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ialogsheets/sheet1.xml" ContentType="application/vnd.openxmlformats-officedocument.spreadsheetml.dialog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435" tabRatio="866" activeTab="11"/>
  </bookViews>
  <sheets>
    <sheet name="1" sheetId="1" r:id="rId1"/>
    <sheet name="2-4" sheetId="2" r:id="rId2"/>
    <sheet name="5-7" sheetId="27" r:id="rId3"/>
    <sheet name="8" sheetId="9" r:id="rId4"/>
    <sheet name="9" sheetId="28" r:id="rId5"/>
    <sheet name="10-11" sheetId="50" r:id="rId6"/>
    <sheet name="12-14" sheetId="21" r:id="rId7"/>
    <sheet name="15-16" sheetId="22" r:id="rId8"/>
    <sheet name="17-19" sheetId="43" r:id="rId9"/>
    <sheet name="dod 1-2" sheetId="47" r:id="rId10"/>
    <sheet name="dod 3-4" sheetId="48" r:id="rId11"/>
    <sheet name="Титульний" sheetId="15" r:id="rId12"/>
    <sheet name="Dov" sheetId="14" state="hidden" r:id="rId13"/>
  </sheets>
  <externalReferences>
    <externalReference r:id="rId14"/>
    <externalReference r:id="rId15"/>
    <externalReference r:id="rId16"/>
  </externalReferences>
  <definedNames>
    <definedName name="_xlnm._FilterDatabase" localSheetId="0" hidden="1">'1'!$C$1:$L$23</definedName>
    <definedName name="EndSeller" localSheetId="5">[1]!EndSeller</definedName>
    <definedName name="EndSeller">[1]!EndSeller</definedName>
    <definedName name="FindIt" localSheetId="5">[1]!FindIt</definedName>
    <definedName name="FindIt">[1]!FindIt</definedName>
    <definedName name="New" localSheetId="5">[2]!RegisterReceipt</definedName>
    <definedName name="New">[2]!RegisterReceipt</definedName>
    <definedName name="RegisterReceipt" localSheetId="5">[1]!RegisterReceipt</definedName>
    <definedName name="RegisterReceipt">[1]!RegisterReceipt</definedName>
    <definedName name="Search" localSheetId="5">[3]!Search</definedName>
    <definedName name="Search">[3]!Search</definedName>
    <definedName name="SortRUSAsc" localSheetId="5">[3]!SortRUSAsc</definedName>
    <definedName name="SortRUSAsc">[3]!SortRUSAsc</definedName>
    <definedName name="SortRUSDesc" localSheetId="5">[3]!SortRUSDesc</definedName>
    <definedName name="SortRUSDesc">[3]!SortRUSDesc</definedName>
    <definedName name="SortUSAAsc" localSheetId="5">[3]!SortUSAAsc</definedName>
    <definedName name="SortUSAAsc">[3]!SortUSAAsc</definedName>
    <definedName name="SortUSADesc" localSheetId="5">[3]!SortUSADesc</definedName>
    <definedName name="SortUSADesc">[3]!SortUSADesc</definedName>
    <definedName name="_xlnm.Print_Area" localSheetId="0">'1'!$A$1:$AE$26</definedName>
    <definedName name="_xlnm.Print_Area" localSheetId="5">'10-11'!$A$2:$I$37</definedName>
    <definedName name="_xlnm.Print_Area" localSheetId="6">'12-14'!$A$1:$F$40</definedName>
    <definedName name="_xlnm.Print_Area" localSheetId="7">'15-16'!$A$1:$O$36</definedName>
    <definedName name="_xlnm.Print_Area" localSheetId="8">'17-19'!$A$1:$K$42</definedName>
    <definedName name="_xlnm.Print_Area" localSheetId="1">'2-4'!$A$1:$AA$29</definedName>
    <definedName name="_xlnm.Print_Area" localSheetId="2">'5-7'!$A$2:$AC$45</definedName>
    <definedName name="_xlnm.Print_Area" localSheetId="3">'8'!$A$1:$G$50</definedName>
    <definedName name="_xlnm.Print_Area" localSheetId="4">'9'!$A$2:$L$30</definedName>
    <definedName name="_xlnm.Print_Area" localSheetId="9">'dod 1-2'!$A$1:$M$31</definedName>
    <definedName name="_xlnm.Print_Area" localSheetId="10">'dod 3-4'!$A$1:$M$41</definedName>
    <definedName name="_xlnm.Print_Area" localSheetId="11">Титульний!$A$1:$G$25</definedName>
    <definedName name="Туц" localSheetId="5">[2]!EndSeller</definedName>
    <definedName name="Туц">[2]!EndSeller</definedName>
  </definedNames>
  <calcPr calcId="152511"/>
</workbook>
</file>

<file path=xl/calcChain.xml><?xml version="1.0" encoding="utf-8"?>
<calcChain xmlns="http://schemas.openxmlformats.org/spreadsheetml/2006/main">
  <c r="H20" i="48" l="1"/>
  <c r="I20" i="48"/>
  <c r="J20" i="48"/>
  <c r="K20" i="48"/>
  <c r="L20" i="48"/>
  <c r="M20" i="48"/>
  <c r="I37" i="50" l="1"/>
  <c r="H37" i="50"/>
  <c r="G37" i="50"/>
  <c r="F37" i="50"/>
  <c r="I21" i="50"/>
  <c r="H21" i="50"/>
  <c r="G21" i="50"/>
  <c r="F21" i="50"/>
  <c r="S26" i="1" l="1"/>
  <c r="T26" i="1"/>
  <c r="U26" i="1"/>
  <c r="V26" i="1"/>
  <c r="W26" i="1"/>
  <c r="X26" i="1"/>
  <c r="Y26" i="1"/>
  <c r="Z26" i="1"/>
  <c r="AA26" i="1"/>
  <c r="AB26" i="1"/>
  <c r="AC26" i="1"/>
  <c r="AD26" i="1"/>
  <c r="AE26" i="1"/>
  <c r="R26" i="1"/>
  <c r="F26" i="1"/>
  <c r="G26" i="1"/>
  <c r="H26" i="1"/>
  <c r="I26" i="1"/>
  <c r="J26" i="1"/>
  <c r="K26" i="1"/>
  <c r="L26" i="1"/>
  <c r="M26" i="1"/>
  <c r="E26" i="1"/>
  <c r="A39" i="48" l="1"/>
  <c r="A38" i="48"/>
  <c r="I40" i="48" l="1"/>
  <c r="A37" i="48"/>
  <c r="F45" i="27"/>
  <c r="F9" i="47"/>
  <c r="G9" i="47"/>
  <c r="H9" i="47"/>
  <c r="I9" i="47"/>
  <c r="J9" i="47"/>
  <c r="K9" i="47"/>
  <c r="L9" i="47"/>
  <c r="M9" i="47"/>
  <c r="L27" i="22"/>
  <c r="M27" i="22"/>
  <c r="N27" i="22"/>
  <c r="O27" i="22"/>
  <c r="H30" i="28"/>
  <c r="I30" i="28"/>
  <c r="J30" i="28"/>
  <c r="K30" i="28"/>
  <c r="L30" i="28"/>
  <c r="G45" i="27"/>
  <c r="H45" i="27"/>
  <c r="I45" i="27"/>
  <c r="J45" i="27"/>
  <c r="K45" i="27"/>
  <c r="L45" i="27"/>
  <c r="W21" i="2"/>
  <c r="X21" i="2"/>
  <c r="Y21" i="2"/>
  <c r="Z21" i="2"/>
  <c r="AA21" i="2"/>
  <c r="E9" i="47"/>
  <c r="M31" i="47"/>
  <c r="G50" i="9"/>
  <c r="F20" i="2"/>
  <c r="G20" i="2"/>
  <c r="H20" i="2"/>
  <c r="I20" i="2"/>
  <c r="J20" i="2"/>
  <c r="K20" i="2"/>
  <c r="L20" i="2"/>
  <c r="M20" i="2"/>
  <c r="N20" i="2"/>
  <c r="O20" i="2"/>
  <c r="P20" i="2"/>
  <c r="V21" i="2"/>
  <c r="F29" i="2"/>
  <c r="H29" i="2"/>
  <c r="F50" i="9"/>
  <c r="G30" i="28"/>
  <c r="D17" i="21"/>
  <c r="E17" i="21"/>
  <c r="F17" i="21"/>
  <c r="D33" i="21"/>
  <c r="E33" i="21"/>
  <c r="F33" i="21"/>
  <c r="D40" i="21"/>
  <c r="E40" i="21"/>
  <c r="E35" i="22"/>
  <c r="K27" i="22"/>
  <c r="I13" i="43"/>
  <c r="I24" i="43"/>
  <c r="J24" i="43"/>
  <c r="K24" i="43"/>
  <c r="D27" i="43"/>
  <c r="L31" i="47"/>
  <c r="F20" i="48"/>
  <c r="G20" i="48"/>
  <c r="F35" i="48"/>
  <c r="G35" i="48"/>
  <c r="H35" i="48"/>
  <c r="I35" i="48"/>
  <c r="J35" i="48"/>
  <c r="K35" i="48"/>
</calcChain>
</file>

<file path=xl/sharedStrings.xml><?xml version="1.0" encoding="utf-8"?>
<sst xmlns="http://schemas.openxmlformats.org/spreadsheetml/2006/main" count="899" uniqueCount="515">
  <si>
    <t>здійсненні досудового розслідування кримінальних проступків</t>
  </si>
  <si>
    <t>Апеляційної інстанції</t>
  </si>
  <si>
    <t>Виправні центри</t>
  </si>
  <si>
    <t>Таблиця 1</t>
  </si>
  <si>
    <t>Надано інформацію на запит</t>
  </si>
  <si>
    <t>протягом 48 годин</t>
  </si>
  <si>
    <t>Участь у перегляді судових рішень за нововиявленими обставинами</t>
  </si>
  <si>
    <t>судами першої інстанції</t>
  </si>
  <si>
    <t xml:space="preserve">із скасуванням вироку </t>
  </si>
  <si>
    <t>що надійшли від народних депутатів України</t>
  </si>
  <si>
    <t>ЗВІТНІСТЬ</t>
  </si>
  <si>
    <t xml:space="preserve">за невстановленням події або складу кримінал. правопорушення чи за недоведеністю винуватості особи у суді </t>
  </si>
  <si>
    <t>Таблиця 16</t>
  </si>
  <si>
    <t>Таблиця 11</t>
  </si>
  <si>
    <t>Перегляд вироків (за кількістю осіб)</t>
  </si>
  <si>
    <t>апеляційних судів</t>
  </si>
  <si>
    <t>Підготовлено звернень у звітному періоді</t>
  </si>
  <si>
    <t>Таблиця 10</t>
  </si>
  <si>
    <t>здійсненні досудового розслідування злочинів</t>
  </si>
  <si>
    <t>6 місяців</t>
  </si>
  <si>
    <t>Інформація в органи влади</t>
  </si>
  <si>
    <t>Ініціювання перегляду судових рішень</t>
  </si>
  <si>
    <t>Постановлено новий вирок при скасуванні</t>
  </si>
  <si>
    <t>З ряд.1, 2 за м'якістю</t>
  </si>
  <si>
    <t>Змінено</t>
  </si>
  <si>
    <t>за суворістю</t>
  </si>
  <si>
    <t>в інтересах держави</t>
  </si>
  <si>
    <t>Підрозділи державної виконавчої служби</t>
  </si>
  <si>
    <t>Першої інстанції</t>
  </si>
  <si>
    <t>Форма № П</t>
  </si>
  <si>
    <t xml:space="preserve">Респондент: </t>
  </si>
  <si>
    <t>інших учасників</t>
  </si>
  <si>
    <t>органів служби безпеки</t>
  </si>
  <si>
    <t>про відшкодування шкоди, заподіяної органами прокуратури (ст.1176 ЦК України)</t>
  </si>
  <si>
    <t>на дії чи бездіяльність органів прокуратури</t>
  </si>
  <si>
    <t>з трудових спорів</t>
  </si>
  <si>
    <t>Заяви в порядку ст.445 КПК</t>
  </si>
  <si>
    <t>Розпочато кримінальних проваджень</t>
  </si>
  <si>
    <t>Залишок звернень на кінець звітного періоду</t>
  </si>
  <si>
    <t>митних органів</t>
  </si>
  <si>
    <t>Слідчі ізолятори</t>
  </si>
  <si>
    <t>Контрольний рядок</t>
  </si>
  <si>
    <t>Участь у перегляді судових рішень Верховним Судом України</t>
  </si>
  <si>
    <t xml:space="preserve">Подають: </t>
  </si>
  <si>
    <t>Задоволено (з вирішених)</t>
  </si>
  <si>
    <r>
      <t xml:space="preserve"> </t>
    </r>
    <r>
      <rPr>
        <sz val="8"/>
        <color indexed="8"/>
        <rFont val="Times New Roman Cyr"/>
        <charset val="204"/>
      </rPr>
      <t xml:space="preserve">з них: </t>
    </r>
  </si>
  <si>
    <t>з них (з рядка 7):</t>
  </si>
  <si>
    <t>Участь у кримінальних провадженнях, закритих за реабілітуючими підставами судами усіх інстанцій(в особах)</t>
  </si>
  <si>
    <t>у провадженнях щодо 
неповнолітніх</t>
  </si>
  <si>
    <t>Розглянуті апеляційні, касаційні скарги та заяви прокурора (за кількістю осіб)</t>
  </si>
  <si>
    <t>Місця тимчасового тримання органів СБУ</t>
  </si>
  <si>
    <t>у т.ч. 
з питань:</t>
  </si>
  <si>
    <t>Підготовлено програм</t>
  </si>
  <si>
    <t>б</t>
  </si>
  <si>
    <t>Кримінально-виконавчі інспекції</t>
  </si>
  <si>
    <t>закритими за результатами досудового розслідування</t>
  </si>
  <si>
    <t>Задоволено з тих, що раніше відхилялись підпорядкованими прокурорами</t>
  </si>
  <si>
    <t xml:space="preserve">служби безпеки </t>
  </si>
  <si>
    <t xml:space="preserve">у т.ч.: </t>
  </si>
  <si>
    <t>Дисциплінарний батальйон</t>
  </si>
  <si>
    <t>прийнято рішення про відстрочку в задоволенні запиту</t>
  </si>
  <si>
    <t>прокурора</t>
  </si>
  <si>
    <t>прийнятих прокурором області</t>
  </si>
  <si>
    <t>прокурори районів у містах з районним поділом – прокурору міста</t>
  </si>
  <si>
    <t>9 місяців</t>
  </si>
  <si>
    <t>З питань досудового розслідування</t>
  </si>
  <si>
    <t>виконання процесуальних дій</t>
  </si>
  <si>
    <t>за реабілітуючими підставами</t>
  </si>
  <si>
    <t>у провадженнях про вчинення кримінал. правопорушень у складі ОГ і ЗО</t>
  </si>
  <si>
    <t xml:space="preserve">із закриттям провадження </t>
  </si>
  <si>
    <t>за м’якістю покарання</t>
  </si>
  <si>
    <t>із закриттям провадження</t>
  </si>
  <si>
    <t>екстрадиція</t>
  </si>
  <si>
    <t xml:space="preserve"> Підстави апеляційних, касаційних скарг та результати розгляду (з рядка 1)</t>
  </si>
  <si>
    <t>Про скасування вироку</t>
  </si>
  <si>
    <t>спец. підрозділів</t>
  </si>
  <si>
    <t>РОЗДІЛ 4. Міжнародно-правове співробітництво у кримінальному провадженні</t>
  </si>
  <si>
    <t>перейняття кримінального провадження</t>
  </si>
  <si>
    <t>з них (з рядка 3):</t>
  </si>
  <si>
    <t>органами служби безпеки</t>
  </si>
  <si>
    <t xml:space="preserve">електронні ЗМІ </t>
  </si>
  <si>
    <t>Про скасування вироку (усього)</t>
  </si>
  <si>
    <t>у провадженнях про продовження, зміну, припинення примусових заходів медичного характеру, відновлення кримінального провадження</t>
  </si>
  <si>
    <t>Відкрито проваджень за позовами</t>
  </si>
  <si>
    <t>Розглянуто позовів</t>
  </si>
  <si>
    <t>Задоволено позовів</t>
  </si>
  <si>
    <t>Участь у розгляді справ у судах</t>
  </si>
  <si>
    <t>Подано скарг, заяв</t>
  </si>
  <si>
    <t>Задоволено скарг, заяв</t>
  </si>
  <si>
    <t>Про скоєння злочинів ОГ і ЗО</t>
  </si>
  <si>
    <t>Військові частини</t>
  </si>
  <si>
    <t>прикордонних військ</t>
  </si>
  <si>
    <t>З питань підтримання державного обвинувачення в суді</t>
  </si>
  <si>
    <t>на 35 день після звітного періоду (півріччя, рік)</t>
  </si>
  <si>
    <t xml:space="preserve">про відмову в наданні дозволу на затримання </t>
  </si>
  <si>
    <t>Сума, на яку задоволено позови (тис. грн.)</t>
  </si>
  <si>
    <t>з поверненням провадження прокурору при відмові у затвердженні угоди</t>
  </si>
  <si>
    <t xml:space="preserve">у судовому розгляді проваджень з ухваленням вироку </t>
  </si>
  <si>
    <t>у т.ч., що надійшли від народних депутатів України</t>
  </si>
  <si>
    <t>Задоволено (з вирішених без дублікатів)</t>
  </si>
  <si>
    <t xml:space="preserve">за закриттям провадження з інших підстав </t>
  </si>
  <si>
    <t>Задоволено звернень з тих, що прийняті особисто керівником прокуратури</t>
  </si>
  <si>
    <t>закрито за п.п.1, 2, 3 
ч.1 ст. 284 КПК</t>
  </si>
  <si>
    <t>У справах щодо неповнолітніх</t>
  </si>
  <si>
    <t>У справах про скоєння злочинів ОГ і ЗО</t>
  </si>
  <si>
    <t>Про скасування ухвал чи постанов суду (усього)</t>
  </si>
  <si>
    <t>Згідно з пропозицією потерпілого, який не погодився зі зміною обвинувачення прокурором</t>
  </si>
  <si>
    <t>З постановленням виправдувального вироку (в особах)</t>
  </si>
  <si>
    <t>Таблиця 9</t>
  </si>
  <si>
    <t>інформаційні агентства</t>
  </si>
  <si>
    <t>ПРО РОБОТУ ПРОКУРОРА</t>
  </si>
  <si>
    <t>Звільнено незаконно утримуваних осіб з:</t>
  </si>
  <si>
    <t>на транспорті</t>
  </si>
  <si>
    <t>про повернення прокурору обвинувального акта, клопотання про застосування примусових заходів медичного або виховного характеру</t>
  </si>
  <si>
    <t>УСЬОГО</t>
  </si>
  <si>
    <t>спец. підрозділів і ССВ</t>
  </si>
  <si>
    <t>Виключено з обліку звернень</t>
  </si>
  <si>
    <t>Участь у розгляді судом питань, пов’язаних з виконанням вироків</t>
  </si>
  <si>
    <t>Таблиця 14</t>
  </si>
  <si>
    <t>Залишок запитів</t>
  </si>
  <si>
    <t>про злочини</t>
  </si>
  <si>
    <t>спец. відділів</t>
  </si>
  <si>
    <t>про кримінальні проступки</t>
  </si>
  <si>
    <t>у провадженні у формі приватного обвинувачення із закриттям за заявою потерпілого у зв’язку з відмовою від обвинувачення (п.7 ч.1 ст.284 КПК України)</t>
  </si>
  <si>
    <t>у розгляді судом питань, пов’язаних з виконанням вироків</t>
  </si>
  <si>
    <t>розглянуто за спрощеною процедурою (ч.3 ст.349 КПК України)</t>
  </si>
  <si>
    <t>неправомірності дій службових та інших осіб при здійсненні судочинства</t>
  </si>
  <si>
    <t>про тримання під вартою</t>
  </si>
  <si>
    <t>Відкликано прокурором клопотань</t>
  </si>
  <si>
    <t xml:space="preserve">з них: </t>
  </si>
  <si>
    <t xml:space="preserve">Повідомлено про підозру за направленими до суду кримінальними провадженнями працівникам органів </t>
  </si>
  <si>
    <t>про особисте зобов'язання</t>
  </si>
  <si>
    <t>Подано клопотань про поміщення до психіатричного закладу</t>
  </si>
  <si>
    <t>Відкликано клопотань про поміщення до психіатричного закладу</t>
  </si>
  <si>
    <t>у т.ч. 
з обранням 
(з рядка 15):</t>
  </si>
  <si>
    <t>Відмовлено у задоволенні клопотань про поміщення до психіатричного закладу (з рядка 6)</t>
  </si>
  <si>
    <t xml:space="preserve">Подано апеляційних скарг на ухвали слідчого судді про відмову в застосуванні запобіжного заходу </t>
  </si>
  <si>
    <t>Подано апеляційних скарг на ухвали слідчого судді про відмову у поміщенні до психіатричного закладу</t>
  </si>
  <si>
    <t>Задоволено (з рядка 21)</t>
  </si>
  <si>
    <t>Про зміну ухвал чи постанов суду (усього)</t>
  </si>
  <si>
    <t>У порядку глав 
29-30 КПК 
(1961 року)</t>
  </si>
  <si>
    <t>Апеляційні скарги</t>
  </si>
  <si>
    <t>вироків, ухвалених на підставі угоди про примирення</t>
  </si>
  <si>
    <t>вироків, ухвалених на підставі угоди про визнання винуватості</t>
  </si>
  <si>
    <t xml:space="preserve">Участь у перегляді судових рішень судом касаційної інстанції </t>
  </si>
  <si>
    <t>у провадженнях щодо неповнолітніх</t>
  </si>
  <si>
    <t>про відмову у відстороненні від посади</t>
  </si>
  <si>
    <t>у т.ч. направлено до суду</t>
  </si>
  <si>
    <t>дисциплінарних ізоляторів</t>
  </si>
  <si>
    <t>приміщень камерного типу (одиночних камер)</t>
  </si>
  <si>
    <t>Вирішено звернень 
(без дублікатів)</t>
  </si>
  <si>
    <t>Найменування:</t>
  </si>
  <si>
    <t>Таблиця 18</t>
  </si>
  <si>
    <t>у тому числі у кримінальних провадженнях органів:</t>
  </si>
  <si>
    <t>щодо неповнолітніх 
(з графи 1)</t>
  </si>
  <si>
    <t>Клопотання до суду про застосування запобіжних заходів</t>
  </si>
  <si>
    <t>прокуратури</t>
  </si>
  <si>
    <t>місцевих судів</t>
  </si>
  <si>
    <t>з ініціативи -</t>
  </si>
  <si>
    <t>Скасовано із закриттям справи чи поверненням на новий судовий розгляд та додаткове розслідування</t>
  </si>
  <si>
    <t xml:space="preserve">За відсутністю події або складу кримінального правопорушення чи за недоведеністю винуватості підозрюваного </t>
  </si>
  <si>
    <t>З питань представництва інтересів громадян та держави в суді</t>
  </si>
  <si>
    <t>друковані ЗМІ</t>
  </si>
  <si>
    <t>протрансльовано в ефірі центральних телеканалів</t>
  </si>
  <si>
    <t>Спеціальні палати протитуберкульозних та територіальних медичних закладів</t>
  </si>
  <si>
    <t>Школи та училища соціальної реабілітації</t>
  </si>
  <si>
    <t>служби безпеки</t>
  </si>
  <si>
    <t>З рядків 1, 4 скасовано чи змінено за обставинами, які виникли після постановлення вироку</t>
  </si>
  <si>
    <t>З ряд. 7</t>
  </si>
  <si>
    <t>У справах про злочини неповнолітніх</t>
  </si>
  <si>
    <t>У справах про злочини ОГ і ЗО</t>
  </si>
  <si>
    <t>про заставу</t>
  </si>
  <si>
    <t>у розгляді судом клопотань про застосування примусових заходів виховного характеру</t>
  </si>
  <si>
    <t xml:space="preserve">у розгляді судом клопотань про направлення проваджень для закриття </t>
  </si>
  <si>
    <t>з пом’якшенням покарання</t>
  </si>
  <si>
    <t>Про скасування ухвал суду (усього)</t>
  </si>
  <si>
    <t>Позови до органів прокуратури та її посадових осіб, участь у розгляді таких справ у судах</t>
  </si>
  <si>
    <t>Касаційної інстанції</t>
  </si>
  <si>
    <t>у т.ч. (з рядка 1):</t>
  </si>
  <si>
    <t>Місцезнаходження:</t>
  </si>
  <si>
    <t>до 6 числа після звітного періоду</t>
  </si>
  <si>
    <t>рядок</t>
  </si>
  <si>
    <t>з них слідчих відділів "ОЗ"</t>
  </si>
  <si>
    <t>про закриття провадження за реабілітуючими підставами</t>
  </si>
  <si>
    <t>Про зміну ухвал суду (усього)</t>
  </si>
  <si>
    <t>У порядку глави 31 КПК</t>
  </si>
  <si>
    <t>У порядку глави 32 КПК</t>
  </si>
  <si>
    <t>особистого зобов’язання</t>
  </si>
  <si>
    <t>особистої поруки</t>
  </si>
  <si>
    <t>застави</t>
  </si>
  <si>
    <t>домашнього арешту</t>
  </si>
  <si>
    <t>про закриття справи з реабілітуючих підстав</t>
  </si>
  <si>
    <t>ЗВІТ</t>
  </si>
  <si>
    <t>задоволено</t>
  </si>
  <si>
    <t>Вищим спеціалізованим судом України з розгляду цивільних і кримінальних справ</t>
  </si>
  <si>
    <t>Апеляційні скарги прокурора</t>
  </si>
  <si>
    <t>Касаційні скарги прокурора</t>
  </si>
  <si>
    <t>Виховні колонії</t>
  </si>
  <si>
    <t>слідчих прокуратури</t>
  </si>
  <si>
    <t>Звільнено з-під варти осіб на стадії досудового розслідування та судового провадження (за закінченими досудовим розслідуванням або розглянутими судами кримінальними провадженнями)</t>
  </si>
  <si>
    <t>МВС</t>
  </si>
  <si>
    <t>акредитовані в Україні зарубіжні ЗМІ</t>
  </si>
  <si>
    <t>Участь у розгляді справ судами 1-ої інстанції (всього)</t>
  </si>
  <si>
    <t>у т.ч. у провадженнях щодо неповнолітніх ( з гр.1)</t>
  </si>
  <si>
    <t xml:space="preserve">з числа укритих від обліку: </t>
  </si>
  <si>
    <t>з рядка 15</t>
  </si>
  <si>
    <t>у підготовчому судовому засіданні</t>
  </si>
  <si>
    <t>Приймальники-розподільники для дітей</t>
  </si>
  <si>
    <t>Звільнено осіб з-під варти на стадії досудового розслідування у зв'язку з внесенням застави (ч. 3 ст. 183 КПК України)</t>
  </si>
  <si>
    <t>У сфері охорони навколишнього природного середовища</t>
  </si>
  <si>
    <r>
      <t>на підставі п.1 ч.1 ст.400</t>
    </r>
    <r>
      <rPr>
        <vertAlign val="superscript"/>
        <sz val="12"/>
        <rFont val="Times New Roman"/>
        <family val="1"/>
        <charset val="204"/>
      </rPr>
      <t>12</t>
    </r>
    <r>
      <rPr>
        <sz val="12"/>
        <rFont val="Times New Roman"/>
        <family val="1"/>
        <charset val="204"/>
      </rPr>
      <t xml:space="preserve"> КПК України (1961 року)</t>
    </r>
  </si>
  <si>
    <r>
      <t>на підставі п.2 ч.1 ст.400</t>
    </r>
    <r>
      <rPr>
        <vertAlign val="superscript"/>
        <sz val="12"/>
        <rFont val="Times New Roman"/>
        <family val="1"/>
        <charset val="204"/>
      </rPr>
      <t>12</t>
    </r>
    <r>
      <rPr>
        <sz val="12"/>
        <rFont val="Times New Roman"/>
        <family val="1"/>
        <charset val="204"/>
      </rPr>
      <t xml:space="preserve"> КПК України (1961 року)</t>
    </r>
  </si>
  <si>
    <r>
      <t>Заяви в порядку ст.400</t>
    </r>
    <r>
      <rPr>
        <vertAlign val="superscript"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 xml:space="preserve"> КПК 
(1961 року)</t>
    </r>
  </si>
  <si>
    <t>Таблиця 2</t>
  </si>
  <si>
    <t>прокурори міст з районним поділом – прокурору обласного рівня</t>
  </si>
  <si>
    <t>Розглянуто запитів (сума рядків 2+5+6)</t>
  </si>
  <si>
    <t>Додаток (продовження)</t>
  </si>
  <si>
    <t>Спец. приймальники для тримання осіб, підданих адміністративному арешту</t>
  </si>
  <si>
    <t>12 місяців</t>
  </si>
  <si>
    <t>з постановленням нової ухвали</t>
  </si>
  <si>
    <t>з направленням провадження на новий розгляд до суду касаційної інстанції</t>
  </si>
  <si>
    <t>Про зміну вироку (усього)</t>
  </si>
  <si>
    <t>слідчих МВС</t>
  </si>
  <si>
    <t>Участь у розгляді справ, закритих за реабілітуючими підставами постановлених судами всіх інстанцій</t>
  </si>
  <si>
    <t>Участь у розгляді справ апеляційною інстанцією</t>
  </si>
  <si>
    <t xml:space="preserve"> у т.ч.</t>
  </si>
  <si>
    <t>у судовому розгляді справ з прийняттям рішення</t>
  </si>
  <si>
    <t>з постановленням вироку</t>
  </si>
  <si>
    <t>Участь у розгляді справ касаційною інстанцією</t>
  </si>
  <si>
    <t>з ухваленням вироку на підставі угоди</t>
  </si>
  <si>
    <t>про примирення</t>
  </si>
  <si>
    <t>Терміни
подання</t>
  </si>
  <si>
    <t>ЗАТВЕРДЖЕНО</t>
  </si>
  <si>
    <t>з них:</t>
  </si>
  <si>
    <t>у провадженнях про застосування примусових заходів медичного характеру</t>
  </si>
  <si>
    <t>(П.І.Б.)</t>
  </si>
  <si>
    <t>Зі зміною обвинувачення прокурором у суді</t>
  </si>
  <si>
    <t>Кількість справ, що перебувають у провадженні суду</t>
  </si>
  <si>
    <t>у т.ч. у провадженнях щодо неповнолітніх (з рядка 1)</t>
  </si>
  <si>
    <t xml:space="preserve">Апеляційні скарги </t>
  </si>
  <si>
    <t>Про скасування ухвал слідчого судді</t>
  </si>
  <si>
    <t>у т.ч:</t>
  </si>
  <si>
    <t>за заявами прокурора</t>
  </si>
  <si>
    <t>з ухваленням обвинувального вироку, де прокурор відмовився від обвинувачення (в особах)</t>
  </si>
  <si>
    <t>з ухваленням нового вироку</t>
  </si>
  <si>
    <t>З питань земельних відносин</t>
  </si>
  <si>
    <t>З постановленням нового вироку</t>
  </si>
  <si>
    <t>Усього</t>
  </si>
  <si>
    <t>З питань додержання законодавства при виконанні рішень судів та інших органів</t>
  </si>
  <si>
    <t>з рядка 1</t>
  </si>
  <si>
    <t>з них: на транспорті</t>
  </si>
  <si>
    <t>Кімнати для затриманих та доставлених чергових частин органів внутрішніх справ</t>
  </si>
  <si>
    <t>у т.ч. непов-нолітніх</t>
  </si>
  <si>
    <t>(підпис)</t>
  </si>
  <si>
    <t>Звернення іноземних установ</t>
  </si>
  <si>
    <t>Таблиця 4</t>
  </si>
  <si>
    <t>про визнання винуватості</t>
  </si>
  <si>
    <t>у провадженнях про вчинення кримінальних правопорушень у складі ОГ і ЗО</t>
  </si>
  <si>
    <t>зі зміною обвинувачення прокурором у суді</t>
  </si>
  <si>
    <t>згідно з позицією потерпілого, який не погодився зі зміною обвинувачення прокурором</t>
  </si>
  <si>
    <t>з висуненням прокурором додаткового обвинувачення в суді</t>
  </si>
  <si>
    <t>у т.ч.</t>
  </si>
  <si>
    <t>Участь у перегляді судових рішень судом апеляційної інстанції</t>
  </si>
  <si>
    <t>x</t>
  </si>
  <si>
    <t>Виступи в засобах масової інформації</t>
  </si>
  <si>
    <t>розглянутими судами</t>
  </si>
  <si>
    <t>За виправданням обвинуваченого або закриттям кримінал. провадження судом</t>
  </si>
  <si>
    <t>з ухваленням виправдувального вироку (в особах)</t>
  </si>
  <si>
    <t xml:space="preserve">згідно з позицією потерпілого при відмові прокурора від обвинувачення </t>
  </si>
  <si>
    <t>законності судових рішень</t>
  </si>
  <si>
    <t>у т.ч. 
на дії і рішення:</t>
  </si>
  <si>
    <t>Участь у розгляді кримінальних проваджень судами першої інстанції (усього)</t>
  </si>
  <si>
    <t>внутрішніх справ</t>
  </si>
  <si>
    <t>з них за кримінальними провадженнями (з рядка 1):</t>
  </si>
  <si>
    <t>Надіслано звернень для виконання</t>
  </si>
  <si>
    <t>a</t>
  </si>
  <si>
    <t>апеляційними судами</t>
  </si>
  <si>
    <t>із скасуванням вироку</t>
  </si>
  <si>
    <t>у т.ч.:</t>
  </si>
  <si>
    <t>Надано інформацію на запити</t>
  </si>
  <si>
    <t>Відмовлено у задоволенні запиту</t>
  </si>
  <si>
    <t>Надано роз'яснення</t>
  </si>
  <si>
    <t xml:space="preserve">скасовано ухвал з поверненням обвинувального акта, клопотання про застосування примусових заходів медичного або виховного характеру </t>
  </si>
  <si>
    <t>із закриттям провадження за реабілітуючими підставами</t>
  </si>
  <si>
    <t>Про зміну ухвали</t>
  </si>
  <si>
    <t>Вирішено звернень понад установлений термін</t>
  </si>
  <si>
    <t>вироків, ухвалених на підставі угоди про визнання винуватості та постановлених щодо них рішень суду апеляційної інстанції</t>
  </si>
  <si>
    <t>на підставі п.1 ч.1 ст.445 КПК України</t>
  </si>
  <si>
    <t>задово- лено</t>
  </si>
  <si>
    <t>відхи- лено</t>
  </si>
  <si>
    <t>Мотиви подань та клопотань (з рядка 1)</t>
  </si>
  <si>
    <t>Гауптвахти</t>
  </si>
  <si>
    <t>щодо постановлених в апеляційному порядку вироків і постанов</t>
  </si>
  <si>
    <t>щодо рішень, передбачених ч.2 ст.383 КПК України (1961 року)</t>
  </si>
  <si>
    <t>за нововиявленими обставинами</t>
  </si>
  <si>
    <t>Розгляд і вирішення звернень (без дублікатів)</t>
  </si>
  <si>
    <t>Категорії вирішених та задоволених звернень</t>
  </si>
  <si>
    <t>у розгляді судом клопотань прокурора про скасування вироку, яким затверджена угода
(ст.476 КПК України)</t>
  </si>
  <si>
    <t>з призначенням нового судового розгляду</t>
  </si>
  <si>
    <t xml:space="preserve">у зв’язку з виправданням особи </t>
  </si>
  <si>
    <t>Вирішено звернень</t>
  </si>
  <si>
    <t>на підставі п.2 ч.1 ст.445 КПК України</t>
  </si>
  <si>
    <t>З питань нагляду за додержанням кримінально-виконавчого законодавства</t>
  </si>
  <si>
    <t xml:space="preserve">Виявлено та внесено до Реєстру відомості про вчинені кримінальні правопорушення, раніше не обліковані </t>
  </si>
  <si>
    <t>Із задоволеннням скарги (з графи 8)</t>
  </si>
  <si>
    <t xml:space="preserve">надіслано до суду </t>
  </si>
  <si>
    <t>Таблиця 3</t>
  </si>
  <si>
    <t>у т.ч. щодо неповнолітніх</t>
  </si>
  <si>
    <t>Арештні доми</t>
  </si>
  <si>
    <t>Виправні колонії</t>
  </si>
  <si>
    <t>з них 
(з рядка 2):</t>
  </si>
  <si>
    <t xml:space="preserve">направлено для здійснення досудового розслідування </t>
  </si>
  <si>
    <t>Дано письмових вказівок</t>
  </si>
  <si>
    <t>Таблиця 19</t>
  </si>
  <si>
    <t>Види правової допомоги</t>
  </si>
  <si>
    <t xml:space="preserve">в’язнів </t>
  </si>
  <si>
    <t>особисто прокурором області</t>
  </si>
  <si>
    <t>в’язнів</t>
  </si>
  <si>
    <t>задово-лено</t>
  </si>
  <si>
    <t>відхи-лено</t>
  </si>
  <si>
    <t>Підстави апеляційних, касаційних скарг та заяв прокурора (з рядка 1)</t>
  </si>
  <si>
    <t>Робота за зверненнями про правову допомогу</t>
  </si>
  <si>
    <t xml:space="preserve">про домашній арешт </t>
  </si>
  <si>
    <t>Звільнено за ініціативою прокурора незаконно утримуваних осіб</t>
  </si>
  <si>
    <t>органами прокуратури</t>
  </si>
  <si>
    <t>судовими органами</t>
  </si>
  <si>
    <t>(поштовий індекс, область, район, населений пункт, вулиця/провулок, площа тошо, № будинку)</t>
  </si>
  <si>
    <t>Звільнено у зв’язку із засудженням до покарання, не пов’язаного з позбавленням волі</t>
  </si>
  <si>
    <t>Звільнено осіб з-під варти у зв’язку із скасуванням апеляційним судом ухвали суду про тримання під вартою</t>
  </si>
  <si>
    <t>карцерів</t>
  </si>
  <si>
    <t xml:space="preserve">за заявами прокурора </t>
  </si>
  <si>
    <t>Таблиця 17</t>
  </si>
  <si>
    <t xml:space="preserve">реєстрації заяв і повідомлень про вчинені кримінальні правопорушення </t>
  </si>
  <si>
    <t>ухваленого на підставі угоди</t>
  </si>
  <si>
    <t>у судовому розгляді справ з постановленням вироку</t>
  </si>
  <si>
    <t>З рядка 2</t>
  </si>
  <si>
    <t>інтернет</t>
  </si>
  <si>
    <t>За фактами порушень, допущених при:</t>
  </si>
  <si>
    <t>з продовженням строку розгляду запиту</t>
  </si>
  <si>
    <t>органами внутрішніх справ</t>
  </si>
  <si>
    <t>З питань надання правової допомоги</t>
  </si>
  <si>
    <t>Надіслано іншим розпорядникам</t>
  </si>
  <si>
    <t>підпорядкованим прокурорам</t>
  </si>
  <si>
    <t>скасовано чи змінено за обставинами, які виникли після постановлення вироку</t>
  </si>
  <si>
    <t>Про скасування ухвали</t>
  </si>
  <si>
    <t>усього</t>
  </si>
  <si>
    <t>а</t>
  </si>
  <si>
    <t>З питань організаційно-розпорядчої діяльності</t>
  </si>
  <si>
    <t>про надання статистичної інформації</t>
  </si>
  <si>
    <t>З кадрових питань</t>
  </si>
  <si>
    <t>З інших питань</t>
  </si>
  <si>
    <t>відхилено</t>
  </si>
  <si>
    <t>Усього:</t>
  </si>
  <si>
    <t>Апеляції прокурора</t>
  </si>
  <si>
    <t>Касаційні подання на рішення</t>
  </si>
  <si>
    <t>Розглянуті апеляції, касаційні скарги та заяви прокурора
(за кількістю осіб)</t>
  </si>
  <si>
    <t>постановлені в апеляційному порядку</t>
  </si>
  <si>
    <t>передбачені ч.2 ст.383 КПК (1961 року)</t>
  </si>
  <si>
    <t>з призначенням нового розгляду</t>
  </si>
  <si>
    <t>ухвалено новий вирок при скасуванні</t>
  </si>
  <si>
    <t>З рядків 4, 5 за м’якістю</t>
  </si>
  <si>
    <t>Про зміну вироку</t>
  </si>
  <si>
    <t>з рядків 2, 7</t>
  </si>
  <si>
    <t>на дії і рішення</t>
  </si>
  <si>
    <t>згідно з позицією прокурора</t>
  </si>
  <si>
    <t>Направлено звернень до інших відомств для вирішення</t>
  </si>
  <si>
    <t xml:space="preserve">Прийнято прокурором участь у розгляді слідчим суддею скарг на рішення, дії чи бездіяльність слідчого або прокурора </t>
  </si>
  <si>
    <t xml:space="preserve">у т.ч. </t>
  </si>
  <si>
    <t xml:space="preserve"> щодо невнесення до Реєстру відомостей про крим. правопорушення </t>
  </si>
  <si>
    <t>Таблиця 5</t>
  </si>
  <si>
    <t>Надійшло звернень у звітному періоді</t>
  </si>
  <si>
    <t xml:space="preserve">Винесено прокурором постанов про відновлення досудового розслідування </t>
  </si>
  <si>
    <t>щодо непов-нолітніх
(з графи 1)</t>
  </si>
  <si>
    <t>Усього справ</t>
  </si>
  <si>
    <t>Задоволено апеляційних скарг на ухвали про відмову у поміщенні до психіатричного закладу (з рядка 24)</t>
  </si>
  <si>
    <t>з них осіб за кримінал. провадженнями (з рядка 29):</t>
  </si>
  <si>
    <t>на недозволені заходи впливу адміністрації місць застосування заходів примусового характеру</t>
  </si>
  <si>
    <t>Ізолятори тимчасового тримання органів внутрішніх справ</t>
  </si>
  <si>
    <t>Виконано звернень</t>
  </si>
  <si>
    <t>Із закриттям справи</t>
  </si>
  <si>
    <t>з реабілітуючих підстав</t>
  </si>
  <si>
    <t>до 2 числа після звітного періоду</t>
  </si>
  <si>
    <t>до 3 числа після звітного періоду</t>
  </si>
  <si>
    <t>до 5 числа після звітного періоду</t>
  </si>
  <si>
    <t>Касаційні скарги</t>
  </si>
  <si>
    <t>щодо неповнолітніх (з графи 1)</t>
  </si>
  <si>
    <t>Таблиця 15</t>
  </si>
  <si>
    <t>Звернення установ України</t>
  </si>
  <si>
    <t>міські, районні, міжрайонні прокурори – прокурорам Автономної Республіки Крим, областей, міст Києва і Севастополя</t>
  </si>
  <si>
    <t>"квартальна"</t>
  </si>
  <si>
    <t>Наказ Генерального прокурора України 
від 28 листопада 2012 року № 121 
зі змінами та доповненнями:
від 25 квітня 2013 року №55
від 11 лютого 2014 року №18
від 26 листопада 2014 року №132</t>
  </si>
  <si>
    <t>військові прокурори гарнізонів - військовому прокурору регіону</t>
  </si>
  <si>
    <t>прокурори Автономної Республіки Крим, областей, міст Києва і Севастополя – управлінню організації ведення Єдиного реєстру досудових розслідувань та статистичної інформації Генеральної прокуратури України</t>
  </si>
  <si>
    <t>військові прокурори регіонів - Головній військовій прокуратурі</t>
  </si>
  <si>
    <t>за погодженням з Держстатом</t>
  </si>
  <si>
    <t>Головна військова прокуратура – управлінню організації ведення Єдиного реєстру досудових розслідувань та статистичної інформації Генеральної прокуратури України</t>
  </si>
  <si>
    <t>начальники структурних підрозділів Генеральної прокуратури України – управлінню організації ведення Єдиного реєстру досудових розслідувань та статистичної інформації Генеральної прокуратури України</t>
  </si>
  <si>
    <t>Генеральна прокуратура України – до Держстату</t>
  </si>
  <si>
    <t>РОЗДІЛ 1. Представництво інтересів громадян та держави в судах</t>
  </si>
  <si>
    <t>Досудове врегулювання спорів</t>
  </si>
  <si>
    <t>Сума у справах, за якими судом відкрито провадження з початку звітного року (тис.грн.)</t>
  </si>
  <si>
    <t>Розгляд справи судом</t>
  </si>
  <si>
    <t>Сума за рішеннями, які передано на примусове виконання (тис.грн.)</t>
  </si>
  <si>
    <t>Кількість справ у яких забезпечено участь прокурора</t>
  </si>
  <si>
    <t>Сума за рішеннями прийнятими на користь сторони, в інтересах якої прокурор вступив у справу (тис.грн.)</t>
  </si>
  <si>
    <t>Кількість громадян права яких поновлено у судовому порядку</t>
  </si>
  <si>
    <t>Площа повернутих земель та незаконне надання яких попереджено</t>
  </si>
  <si>
    <t>Кількість позовів (заяв, скарг, подань), внесених у разі неврегулювання спору</t>
  </si>
  <si>
    <t>Задоволено позовів, заяв, скарг, подань</t>
  </si>
  <si>
    <t>Сума, яку добровільно відшкодовано за закритими справами (тис.грн.)</t>
  </si>
  <si>
    <t>Заяви до Верховного Суду України</t>
  </si>
  <si>
    <t>Заяви про перегляд судових рішень за нововиявленими обставинами</t>
  </si>
  <si>
    <t>Сума за рішеннями, скасованими за скаргами, заявами прокурора (тис.грн.)</t>
  </si>
  <si>
    <t>Сума, на яку заявлено позови, заяви у цих справах (тис.грн.)</t>
  </si>
  <si>
    <t>Сума по них (тис.грн.)</t>
  </si>
  <si>
    <t>Розглянуто</t>
  </si>
  <si>
    <t xml:space="preserve">Задоволено </t>
  </si>
  <si>
    <t>у цивільному судочинстві</t>
  </si>
  <si>
    <t>у господарському судочистві</t>
  </si>
  <si>
    <t>в адміністративному судочинстві</t>
  </si>
  <si>
    <t>В інтересах громадян</t>
  </si>
  <si>
    <t>На захист інтересів держави</t>
  </si>
  <si>
    <t>У бюджетній сфері</t>
  </si>
  <si>
    <t>З питань державної та комунальної власності</t>
  </si>
  <si>
    <t>з рядка 1:</t>
  </si>
  <si>
    <t>Про відшкодування шкоди, заподіяної кримінальними правопорушеннями</t>
  </si>
  <si>
    <t>у кримінальному судочинстві</t>
  </si>
  <si>
    <t>з ознаками корупції</t>
  </si>
  <si>
    <t>що вчинені неповнолітніми</t>
  </si>
  <si>
    <t>З питань виконання судових рішень</t>
  </si>
  <si>
    <t>З питань захисту інтересів дітей</t>
  </si>
  <si>
    <t>щодо інтересів держави у сфері охорони дитинства</t>
  </si>
  <si>
    <t>У воєнній сфері</t>
  </si>
  <si>
    <t>у сфері оборонно промислового комплексу</t>
  </si>
  <si>
    <t xml:space="preserve">РОЗДІЛ 2. Нагляд за додержанням законів органами, які проводять оперативно-розшукову діяльність та досудове розслідування </t>
  </si>
  <si>
    <t xml:space="preserve">Нагляд за законністю проведення досудового розслідування </t>
  </si>
  <si>
    <t>Скасовано постанов про закриття 
кримінальних проваджень</t>
  </si>
  <si>
    <t>Прокурорів (з рядка 1)</t>
  </si>
  <si>
    <t>слідчих ДФС</t>
  </si>
  <si>
    <t>слідчих служби безпеки</t>
  </si>
  <si>
    <t xml:space="preserve">Таблиця 3
Розглянуті апеляційні скарги прокурора на судові рішення з питань досудового розслідування </t>
  </si>
  <si>
    <t>Нагляд за додержанням законності у діяльності правоохоронних органів</t>
  </si>
  <si>
    <t>Розглянуто документів прокурора з вжиттям заходів до усунення порушень законів у діяльності органів</t>
  </si>
  <si>
    <t>фіскальної служби</t>
  </si>
  <si>
    <t>Притягнуто до дисциплінарної відповідальності працівників органів за документами прокурора</t>
  </si>
  <si>
    <t xml:space="preserve">застосуванні незаконних методів 
досудового розслідування </t>
  </si>
  <si>
    <t>ДФС</t>
  </si>
  <si>
    <t>Подано до суду клопотань (усього)</t>
  </si>
  <si>
    <t>Відмовлено слідчим суддею у задоволенні клопотань (з рядків 4,5)</t>
  </si>
  <si>
    <t>за відсутністю складу кримінального правопорушення у зв’язку із зміною законодавства (декриміналізацією)</t>
  </si>
  <si>
    <t>при відмові прокурора від підтримання обвинувачення</t>
  </si>
  <si>
    <t>РОЗДІЛ 3. Участь прокурорів у судовому розгляді кримінальних проваджень та перегляді судових рішень</t>
  </si>
  <si>
    <r>
      <t xml:space="preserve">Таблиця 8
</t>
    </r>
    <r>
      <rPr>
        <b/>
        <sz val="10"/>
        <color indexed="8"/>
        <rFont val="Times New Roman Cyr"/>
        <charset val="204"/>
      </rPr>
      <t>Участь прокурорів у судовому розгляді кримінальних проваджень судами всіх інстанцій</t>
    </r>
  </si>
  <si>
    <t>у розгляді судом питань, пов’язаних із застосуванням амністії</t>
  </si>
  <si>
    <t>з рядка 28</t>
  </si>
  <si>
    <t>з них (з рядка 37):</t>
  </si>
  <si>
    <t>з ряд. 
3, 4</t>
  </si>
  <si>
    <t xml:space="preserve">Перегляд судових рішень (за кількістю осіб) з ініціативи - </t>
  </si>
  <si>
    <t>органами фіскальної служби</t>
  </si>
  <si>
    <t>РОЗДІЛ 5. Нагляд за додержанням законів при виконанні судових рішень у кримінальних провадженнях, а також при застосуванні інших заходів примусового характеру, пов'язаних з обмеженням особистої свободи громадян</t>
  </si>
  <si>
    <t>Розглянуто документів прокурора з вжиттям заходів щодо усунення порушень закону</t>
  </si>
  <si>
    <t>Притягнуто до дисциплінарної, адміністративної відповідальності працівників</t>
  </si>
  <si>
    <t>Таблиця 12
Нагляд за додержанням законів при виконанні судових рішень у кримінальних провадженнях</t>
  </si>
  <si>
    <t>Органи виконавчої влади, місцевого самоврядування, підприємства, установи, організації</t>
  </si>
  <si>
    <t>Відділення психіатричних лікарень та стаціонарної судово-психіатрічної експертизи</t>
  </si>
  <si>
    <t xml:space="preserve">Таблиця 13
Нагляд за додержанням законів при застосуванні інших заходів примусового характеру, пов’язаних з обмеженням особистої свободи громадян </t>
  </si>
  <si>
    <t xml:space="preserve">Пункти тимчасового тримання прикордонної служби та спецприміщення прикордонних загонів </t>
  </si>
  <si>
    <t>Психіатричні заклади</t>
  </si>
  <si>
    <t>РОЗДІЛ 6. Розгляд звернень</t>
  </si>
  <si>
    <t xml:space="preserve">Задоволено повторних звернень на раніше прийняті рішення тієї ж прокуратури (з рядка 2) </t>
  </si>
  <si>
    <t>Повернуто заявникам або залишено без розгляду</t>
  </si>
  <si>
    <t>УСЬОГО (рядки 1+5+7)</t>
  </si>
  <si>
    <t>Направлено звернень підпорядкованим (іншим) прокурорам</t>
  </si>
  <si>
    <t>Розглянуто (вирішено) звернень з порушенням встановленого порядку (з рядків 1, 5, 9)</t>
  </si>
  <si>
    <t>Прийнято громадян на особистому прийомі</t>
  </si>
  <si>
    <t>керівником прокуратури</t>
  </si>
  <si>
    <t>з рядка 14</t>
  </si>
  <si>
    <t>з них
з питань:</t>
  </si>
  <si>
    <t>щодо поновлення конституційних прав громадян в межах КПК</t>
  </si>
  <si>
    <t>від учасників кримінального провадження</t>
  </si>
  <si>
    <t>процесуальних керівників</t>
  </si>
  <si>
    <t>З питань участі у кримінальному провадженні в суді</t>
  </si>
  <si>
    <t>Про права дітей</t>
  </si>
  <si>
    <t>З питань додержання законів про національну безпеку</t>
  </si>
  <si>
    <t>РОЗДІЛ 7. Висвітлення діяльності органів прокуратури</t>
  </si>
  <si>
    <t>РОЗДІЛ 8. Розгляд запитів на інформацію</t>
  </si>
  <si>
    <t xml:space="preserve">Таблиця 2
Участь прокурорів у розгляді справ судом </t>
  </si>
  <si>
    <t>з рядка 8</t>
  </si>
  <si>
    <t>З пом'якшенням покарання</t>
  </si>
  <si>
    <t>У порядку глави 31 КПК (1961 року)  
на вироки</t>
  </si>
  <si>
    <t>Кількість направлених звернень</t>
  </si>
  <si>
    <t>Прокурор</t>
  </si>
  <si>
    <r>
      <t xml:space="preserve">Виконавець       </t>
    </r>
    <r>
      <rPr>
        <u/>
        <sz val="12"/>
        <rFont val="Times New Roman"/>
        <family val="1"/>
        <charset val="204"/>
      </rPr>
      <t xml:space="preserve">                             .</t>
    </r>
  </si>
  <si>
    <r>
      <t>Телефон:</t>
    </r>
    <r>
      <rPr>
        <u/>
        <sz val="12"/>
        <rFont val="Times New Roman"/>
        <family val="1"/>
        <charset val="204"/>
      </rPr>
      <t xml:space="preserve">                                </t>
    </r>
    <r>
      <rPr>
        <sz val="12"/>
        <rFont val="Times New Roman"/>
        <family val="1"/>
        <charset val="204"/>
      </rPr>
      <t xml:space="preserve"> факс</t>
    </r>
    <r>
      <rPr>
        <u/>
        <sz val="12"/>
        <rFont val="Times New Roman"/>
        <family val="1"/>
        <charset val="204"/>
      </rPr>
      <t>:</t>
    </r>
    <r>
      <rPr>
        <sz val="12"/>
        <rFont val="Times New Roman"/>
        <family val="1"/>
        <charset val="204"/>
      </rPr>
      <t xml:space="preserve"> </t>
    </r>
    <r>
      <rPr>
        <u/>
        <sz val="12"/>
        <rFont val="Times New Roman"/>
        <family val="1"/>
        <charset val="204"/>
      </rPr>
      <t xml:space="preserve">                                       </t>
    </r>
    <r>
      <rPr>
        <sz val="12"/>
        <rFont val="Times New Roman"/>
        <family val="1"/>
        <charset val="204"/>
      </rPr>
      <t xml:space="preserve"> електронна пошта:</t>
    </r>
    <r>
      <rPr>
        <u/>
        <sz val="12"/>
        <rFont val="Times New Roman"/>
        <family val="1"/>
        <charset val="204"/>
      </rPr>
      <t xml:space="preserve">                                          .</t>
    </r>
  </si>
  <si>
    <r>
      <t xml:space="preserve">Звіт складено в </t>
    </r>
    <r>
      <rPr>
        <u/>
        <sz val="12"/>
        <rFont val="Times New Roman"/>
        <family val="1"/>
        <charset val="204"/>
      </rPr>
      <t xml:space="preserve">     </t>
    </r>
    <r>
      <rPr>
        <sz val="12"/>
        <rFont val="Times New Roman"/>
        <family val="1"/>
        <charset val="204"/>
      </rPr>
      <t xml:space="preserve"> примірнику</t>
    </r>
  </si>
  <si>
    <t>Прим.№1 -</t>
  </si>
  <si>
    <t>Прим.№2 -</t>
  </si>
  <si>
    <t>Прокуратура Верховинського району</t>
  </si>
  <si>
    <t>Прокуратура Галицького району</t>
  </si>
  <si>
    <t>Прокуратура Городенківського району</t>
  </si>
  <si>
    <t>Долинська міжрайонна прокуратура</t>
  </si>
  <si>
    <t>Прокуратура м.Івано-Франківська</t>
  </si>
  <si>
    <t>Калуська міжрайонна прокуратура</t>
  </si>
  <si>
    <t>Коломийська міжрайонна прокуратура</t>
  </si>
  <si>
    <t>Прокуратура Косівського району</t>
  </si>
  <si>
    <t>Прокуратура Надвірнянського району</t>
  </si>
  <si>
    <t>Прокуратура Рогатинського району</t>
  </si>
  <si>
    <t>Прокуратура Рожнятівського району</t>
  </si>
  <si>
    <t>Прокуратура Снятинського району</t>
  </si>
  <si>
    <t>Прокуратура Тисменицького району</t>
  </si>
  <si>
    <t>Прокуратура м.Яремче</t>
  </si>
  <si>
    <t>Апарат прокуратури Івано-Франківської області</t>
  </si>
  <si>
    <t>Прокуратура Івано-Франківської області</t>
  </si>
  <si>
    <t>за 6 місяців 2015 року</t>
  </si>
  <si>
    <t>Прокуратура Тлумацького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</si>
</sst>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</numFmts>
  <fonts count="49" x14ac:knownFonts="1">
    <font>
      <sz val="12"/>
      <name val="Times New Roman Cyr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</font>
    <font>
      <sz val="8"/>
      <name val="Tahoma"/>
      <family val="2"/>
      <charset val="204"/>
    </font>
    <font>
      <b/>
      <sz val="18"/>
      <name val="Times New Roman Cyr"/>
      <family val="1"/>
      <charset val="204"/>
    </font>
    <font>
      <b/>
      <i/>
      <u/>
      <sz val="16"/>
      <name val="Times New Roman Cyr"/>
      <family val="1"/>
      <charset val="204"/>
    </font>
    <font>
      <sz val="14"/>
      <name val="Times New Roman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i/>
      <sz val="14"/>
      <name val="Arial"/>
      <family val="2"/>
      <charset val="204"/>
    </font>
    <font>
      <b/>
      <sz val="10"/>
      <name val="Times New Roman Cyr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20"/>
      <name val="Times New Roman Cyr"/>
      <charset val="204"/>
    </font>
    <font>
      <b/>
      <i/>
      <sz val="14"/>
      <name val="Times New Roman Cyr"/>
      <charset val="204"/>
    </font>
    <font>
      <b/>
      <sz val="11"/>
      <name val="Times New Roman"/>
      <family val="1"/>
      <charset val="204"/>
    </font>
    <font>
      <i/>
      <sz val="11"/>
      <name val="Times New Roman Cyr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 Cyr"/>
      <charset val="204"/>
    </font>
    <font>
      <b/>
      <sz val="11"/>
      <name val="Times New Roman Cyr"/>
      <charset val="204"/>
    </font>
    <font>
      <sz val="10"/>
      <name val="Times New Roman"/>
      <family val="1"/>
      <charset val="204"/>
    </font>
    <font>
      <sz val="12"/>
      <name val="Times New Roman Cyr"/>
      <charset val="204"/>
    </font>
    <font>
      <b/>
      <sz val="11"/>
      <color indexed="8"/>
      <name val="Times New Roman Cyr"/>
      <charset val="204"/>
    </font>
    <font>
      <b/>
      <sz val="10"/>
      <color indexed="8"/>
      <name val="Times New Roman Cyr"/>
      <charset val="204"/>
    </font>
    <font>
      <b/>
      <sz val="9"/>
      <color indexed="8"/>
      <name val="Times New Roman Cyr"/>
      <charset val="204"/>
    </font>
    <font>
      <sz val="8"/>
      <color indexed="8"/>
      <name val="Times New Roman Cyr"/>
      <charset val="204"/>
    </font>
    <font>
      <b/>
      <sz val="14"/>
      <name val="Times New Roman Cyr"/>
      <charset val="204"/>
    </font>
    <font>
      <vertAlign val="superscript"/>
      <sz val="12"/>
      <name val="Times New Roman"/>
      <family val="1"/>
      <charset val="204"/>
    </font>
    <font>
      <sz val="10"/>
      <color indexed="8"/>
      <name val="Times New Roman Cyr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8" fillId="0" borderId="0"/>
    <xf numFmtId="0" fontId="38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165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" fillId="0" borderId="0"/>
    <xf numFmtId="0" fontId="7" fillId="0" borderId="0"/>
    <xf numFmtId="0" fontId="48" fillId="0" borderId="0"/>
    <xf numFmtId="0" fontId="7" fillId="0" borderId="0"/>
  </cellStyleXfs>
  <cellXfs count="1029">
    <xf numFmtId="0" fontId="0" fillId="0" borderId="0" xfId="0"/>
    <xf numFmtId="0" fontId="13" fillId="2" borderId="10" xfId="0" applyFont="1" applyFill="1" applyBorder="1" applyProtection="1"/>
    <xf numFmtId="0" fontId="13" fillId="0" borderId="0" xfId="0" applyFont="1" applyProtection="1"/>
    <xf numFmtId="0" fontId="13" fillId="2" borderId="0" xfId="0" applyFont="1" applyFill="1" applyBorder="1" applyProtection="1"/>
    <xf numFmtId="0" fontId="13" fillId="2" borderId="0" xfId="0" applyFont="1" applyFill="1" applyProtection="1"/>
    <xf numFmtId="0" fontId="0" fillId="2" borderId="0" xfId="0" applyFill="1" applyProtection="1"/>
    <xf numFmtId="0" fontId="0" fillId="0" borderId="0" xfId="0" applyProtection="1"/>
    <xf numFmtId="0" fontId="12" fillId="0" borderId="0" xfId="0" applyFont="1" applyProtection="1"/>
    <xf numFmtId="0" fontId="17" fillId="2" borderId="0" xfId="0" applyFont="1" applyFill="1" applyBorder="1" applyProtection="1"/>
    <xf numFmtId="0" fontId="27" fillId="2" borderId="6" xfId="0" applyFont="1" applyFill="1" applyBorder="1" applyAlignment="1" applyProtection="1">
      <protection locked="0"/>
    </xf>
    <xf numFmtId="0" fontId="19" fillId="2" borderId="19" xfId="6" applyFont="1" applyFill="1" applyBorder="1" applyAlignment="1" applyProtection="1">
      <alignment horizontal="center" vertical="center" wrapText="1"/>
    </xf>
    <xf numFmtId="0" fontId="23" fillId="2" borderId="19" xfId="6" applyFont="1" applyFill="1" applyBorder="1" applyAlignment="1" applyProtection="1">
      <alignment horizontal="center" vertical="center" wrapText="1"/>
    </xf>
    <xf numFmtId="0" fontId="0" fillId="2" borderId="0" xfId="0" applyFill="1" applyBorder="1" applyProtection="1"/>
    <xf numFmtId="0" fontId="1" fillId="2" borderId="20" xfId="0" applyFont="1" applyFill="1" applyBorder="1" applyProtection="1"/>
    <xf numFmtId="0" fontId="0" fillId="2" borderId="21" xfId="0" applyFill="1" applyBorder="1" applyProtection="1"/>
    <xf numFmtId="0" fontId="0" fillId="2" borderId="22" xfId="0" applyFill="1" applyBorder="1" applyProtection="1"/>
    <xf numFmtId="0" fontId="1" fillId="2" borderId="23" xfId="0" applyFont="1" applyFill="1" applyBorder="1" applyAlignment="1" applyProtection="1"/>
    <xf numFmtId="0" fontId="1" fillId="2" borderId="6" xfId="0" applyFont="1" applyFill="1" applyBorder="1" applyAlignment="1" applyProtection="1"/>
    <xf numFmtId="0" fontId="1" fillId="2" borderId="24" xfId="0" applyFont="1" applyFill="1" applyBorder="1" applyAlignment="1" applyProtection="1"/>
    <xf numFmtId="0" fontId="1" fillId="2" borderId="25" xfId="0" applyFont="1" applyFill="1" applyBorder="1" applyAlignment="1" applyProtection="1"/>
    <xf numFmtId="0" fontId="1" fillId="2" borderId="26" xfId="0" applyFont="1" applyFill="1" applyBorder="1" applyAlignment="1" applyProtection="1"/>
    <xf numFmtId="0" fontId="0" fillId="2" borderId="27" xfId="0" applyFill="1" applyBorder="1" applyProtection="1"/>
    <xf numFmtId="0" fontId="0" fillId="2" borderId="6" xfId="0" applyFill="1" applyBorder="1" applyProtection="1"/>
    <xf numFmtId="0" fontId="0" fillId="2" borderId="24" xfId="0" applyFill="1" applyBorder="1" applyProtection="1"/>
    <xf numFmtId="0" fontId="0" fillId="0" borderId="0" xfId="0" applyFill="1" applyProtection="1"/>
    <xf numFmtId="3" fontId="25" fillId="2" borderId="19" xfId="0" applyNumberFormat="1" applyFont="1" applyFill="1" applyBorder="1" applyAlignment="1" applyProtection="1">
      <alignment horizontal="center" vertical="center"/>
      <protection locked="0"/>
    </xf>
    <xf numFmtId="3" fontId="25" fillId="2" borderId="32" xfId="0" applyNumberFormat="1" applyFont="1" applyFill="1" applyBorder="1" applyAlignment="1" applyProtection="1">
      <alignment horizontal="center" vertical="center"/>
      <protection locked="0"/>
    </xf>
    <xf numFmtId="3" fontId="25" fillId="2" borderId="33" xfId="0" applyNumberFormat="1" applyFont="1" applyFill="1" applyBorder="1" applyAlignment="1" applyProtection="1">
      <alignment horizontal="center" vertical="center"/>
      <protection locked="0"/>
    </xf>
    <xf numFmtId="3" fontId="25" fillId="2" borderId="44" xfId="0" applyNumberFormat="1" applyFont="1" applyFill="1" applyBorder="1" applyAlignment="1" applyProtection="1">
      <alignment horizontal="center" vertical="center"/>
      <protection locked="0"/>
    </xf>
    <xf numFmtId="3" fontId="25" fillId="2" borderId="45" xfId="0" applyNumberFormat="1" applyFont="1" applyFill="1" applyBorder="1" applyAlignment="1" applyProtection="1">
      <alignment horizontal="center" vertical="center"/>
      <protection locked="0"/>
    </xf>
    <xf numFmtId="3" fontId="25" fillId="2" borderId="35" xfId="0" applyNumberFormat="1" applyFont="1" applyFill="1" applyBorder="1" applyAlignment="1" applyProtection="1">
      <alignment horizontal="center" vertical="center"/>
      <protection locked="0"/>
    </xf>
    <xf numFmtId="3" fontId="25" fillId="2" borderId="36" xfId="0" applyNumberFormat="1" applyFont="1" applyFill="1" applyBorder="1" applyAlignment="1" applyProtection="1">
      <alignment horizontal="center" vertical="center"/>
      <protection locked="0"/>
    </xf>
    <xf numFmtId="3" fontId="28" fillId="2" borderId="40" xfId="0" applyNumberFormat="1" applyFont="1" applyFill="1" applyBorder="1" applyAlignment="1" applyProtection="1">
      <alignment horizontal="center" vertical="center"/>
    </xf>
    <xf numFmtId="3" fontId="28" fillId="2" borderId="46" xfId="0" applyNumberFormat="1" applyFont="1" applyFill="1" applyBorder="1" applyAlignment="1" applyProtection="1">
      <alignment horizontal="center" vertical="center"/>
    </xf>
    <xf numFmtId="3" fontId="28" fillId="2" borderId="14" xfId="0" applyNumberFormat="1" applyFont="1" applyFill="1" applyBorder="1" applyAlignment="1" applyProtection="1">
      <alignment horizontal="center" vertical="center"/>
    </xf>
    <xf numFmtId="3" fontId="28" fillId="2" borderId="40" xfId="0" applyNumberFormat="1" applyFont="1" applyFill="1" applyBorder="1" applyAlignment="1" applyProtection="1">
      <alignment horizontal="center" vertical="center"/>
      <protection locked="0"/>
    </xf>
    <xf numFmtId="3" fontId="28" fillId="2" borderId="46" xfId="0" applyNumberFormat="1" applyFont="1" applyFill="1" applyBorder="1" applyAlignment="1" applyProtection="1">
      <alignment horizontal="center" vertical="center"/>
      <protection locked="0"/>
    </xf>
    <xf numFmtId="3" fontId="28" fillId="2" borderId="14" xfId="0" applyNumberFormat="1" applyFont="1" applyFill="1" applyBorder="1" applyAlignment="1" applyProtection="1">
      <alignment horizontal="center" vertical="center"/>
      <protection locked="0"/>
    </xf>
    <xf numFmtId="3" fontId="25" fillId="2" borderId="47" xfId="0" applyNumberFormat="1" applyFont="1" applyFill="1" applyBorder="1" applyAlignment="1" applyProtection="1">
      <alignment horizontal="center" vertical="center"/>
      <protection locked="0"/>
    </xf>
    <xf numFmtId="3" fontId="25" fillId="2" borderId="48" xfId="0" applyNumberFormat="1" applyFont="1" applyFill="1" applyBorder="1" applyAlignment="1" applyProtection="1">
      <alignment horizontal="center" vertical="center"/>
      <protection locked="0"/>
    </xf>
    <xf numFmtId="3" fontId="14" fillId="2" borderId="19" xfId="0" applyNumberFormat="1" applyFont="1" applyFill="1" applyBorder="1" applyAlignment="1" applyProtection="1">
      <alignment horizontal="center" vertical="center"/>
      <protection locked="0"/>
    </xf>
    <xf numFmtId="3" fontId="14" fillId="2" borderId="33" xfId="0" applyNumberFormat="1" applyFont="1" applyFill="1" applyBorder="1" applyAlignment="1" applyProtection="1">
      <alignment horizontal="center" vertical="center"/>
      <protection locked="0"/>
    </xf>
    <xf numFmtId="3" fontId="14" fillId="2" borderId="48" xfId="0" applyNumberFormat="1" applyFont="1" applyFill="1" applyBorder="1" applyAlignment="1" applyProtection="1">
      <alignment horizontal="center" vertical="center"/>
      <protection locked="0"/>
    </xf>
    <xf numFmtId="3" fontId="14" fillId="2" borderId="45" xfId="0" applyNumberFormat="1" applyFont="1" applyFill="1" applyBorder="1" applyAlignment="1" applyProtection="1">
      <alignment horizontal="center" vertical="center"/>
      <protection locked="0"/>
    </xf>
    <xf numFmtId="3" fontId="18" fillId="2" borderId="46" xfId="0" applyNumberFormat="1" applyFont="1" applyFill="1" applyBorder="1" applyAlignment="1" applyProtection="1">
      <alignment horizontal="center" vertical="center"/>
    </xf>
    <xf numFmtId="3" fontId="18" fillId="2" borderId="14" xfId="0" applyNumberFormat="1" applyFont="1" applyFill="1" applyBorder="1" applyAlignment="1" applyProtection="1">
      <alignment horizontal="center" vertical="center"/>
    </xf>
    <xf numFmtId="3" fontId="13" fillId="2" borderId="35" xfId="0" applyNumberFormat="1" applyFont="1" applyFill="1" applyBorder="1" applyAlignment="1" applyProtection="1">
      <alignment horizontal="center" vertical="center"/>
      <protection locked="0"/>
    </xf>
    <xf numFmtId="3" fontId="13" fillId="2" borderId="32" xfId="0" applyNumberFormat="1" applyFont="1" applyFill="1" applyBorder="1" applyAlignment="1" applyProtection="1">
      <alignment horizontal="center" vertical="center"/>
      <protection locked="0"/>
    </xf>
    <xf numFmtId="3" fontId="13" fillId="2" borderId="19" xfId="0" applyNumberFormat="1" applyFont="1" applyFill="1" applyBorder="1" applyAlignment="1" applyProtection="1">
      <alignment horizontal="center" vertical="center"/>
      <protection locked="0"/>
    </xf>
    <xf numFmtId="3" fontId="15" fillId="2" borderId="40" xfId="0" applyNumberFormat="1" applyFont="1" applyFill="1" applyBorder="1" applyAlignment="1" applyProtection="1">
      <alignment horizontal="center" vertical="center"/>
    </xf>
    <xf numFmtId="3" fontId="15" fillId="2" borderId="46" xfId="0" applyNumberFormat="1" applyFont="1" applyFill="1" applyBorder="1" applyAlignment="1" applyProtection="1">
      <alignment horizontal="center" vertical="center"/>
    </xf>
    <xf numFmtId="3" fontId="13" fillId="2" borderId="44" xfId="0" applyNumberFormat="1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40" xfId="0" applyFont="1" applyFill="1" applyBorder="1" applyAlignment="1" applyProtection="1">
      <alignment horizontal="center" vertical="center"/>
    </xf>
    <xf numFmtId="0" fontId="13" fillId="2" borderId="46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horizontal="center" vertical="center"/>
    </xf>
    <xf numFmtId="0" fontId="13" fillId="2" borderId="49" xfId="0" applyFont="1" applyFill="1" applyBorder="1" applyAlignment="1" applyProtection="1">
      <alignment horizontal="center" vertical="center"/>
    </xf>
    <xf numFmtId="3" fontId="17" fillId="2" borderId="40" xfId="0" applyNumberFormat="1" applyFont="1" applyFill="1" applyBorder="1" applyAlignment="1" applyProtection="1">
      <alignment horizontal="center" vertical="center"/>
    </xf>
    <xf numFmtId="3" fontId="17" fillId="2" borderId="46" xfId="0" applyNumberFormat="1" applyFont="1" applyFill="1" applyBorder="1" applyAlignment="1" applyProtection="1">
      <alignment horizontal="center" vertical="center"/>
    </xf>
    <xf numFmtId="3" fontId="17" fillId="2" borderId="14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horizontal="center" vertical="center"/>
    </xf>
    <xf numFmtId="0" fontId="14" fillId="2" borderId="13" xfId="0" applyFont="1" applyFill="1" applyBorder="1" applyAlignment="1" applyProtection="1">
      <alignment horizontal="center" vertical="center"/>
    </xf>
    <xf numFmtId="0" fontId="17" fillId="2" borderId="6" xfId="0" applyFont="1" applyFill="1" applyBorder="1" applyProtection="1"/>
    <xf numFmtId="0" fontId="13" fillId="2" borderId="6" xfId="0" applyFont="1" applyFill="1" applyBorder="1" applyProtection="1"/>
    <xf numFmtId="0" fontId="14" fillId="2" borderId="0" xfId="0" applyFont="1" applyFill="1" applyBorder="1" applyAlignment="1" applyProtection="1">
      <alignment horizontal="center" vertical="top"/>
    </xf>
    <xf numFmtId="0" fontId="16" fillId="2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left"/>
    </xf>
    <xf numFmtId="0" fontId="13" fillId="2" borderId="25" xfId="0" applyFont="1" applyFill="1" applyBorder="1" applyProtection="1"/>
    <xf numFmtId="0" fontId="13" fillId="2" borderId="18" xfId="0" applyFont="1" applyFill="1" applyBorder="1" applyAlignment="1" applyProtection="1">
      <alignment horizontal="center" vertical="center"/>
    </xf>
    <xf numFmtId="3" fontId="25" fillId="0" borderId="19" xfId="0" applyNumberFormat="1" applyFont="1" applyFill="1" applyBorder="1" applyAlignment="1" applyProtection="1">
      <alignment horizontal="center" vertical="center"/>
      <protection locked="0"/>
    </xf>
    <xf numFmtId="3" fontId="13" fillId="0" borderId="19" xfId="0" applyNumberFormat="1" applyFont="1" applyFill="1" applyBorder="1" applyAlignment="1" applyProtection="1">
      <alignment horizontal="center" vertical="center"/>
      <protection locked="0"/>
    </xf>
    <xf numFmtId="3" fontId="13" fillId="0" borderId="33" xfId="0" applyNumberFormat="1" applyFont="1" applyFill="1" applyBorder="1" applyAlignment="1" applyProtection="1">
      <alignment horizontal="center" vertical="center"/>
      <protection locked="0"/>
    </xf>
    <xf numFmtId="3" fontId="13" fillId="0" borderId="48" xfId="0" applyNumberFormat="1" applyFont="1" applyFill="1" applyBorder="1" applyAlignment="1" applyProtection="1">
      <alignment horizontal="center" vertical="center"/>
      <protection locked="0"/>
    </xf>
    <xf numFmtId="3" fontId="13" fillId="0" borderId="45" xfId="0" applyNumberFormat="1" applyFont="1" applyFill="1" applyBorder="1" applyAlignment="1" applyProtection="1">
      <alignment horizontal="center" vertical="center"/>
      <protection locked="0"/>
    </xf>
    <xf numFmtId="3" fontId="13" fillId="2" borderId="33" xfId="0" applyNumberFormat="1" applyFont="1" applyFill="1" applyBorder="1" applyAlignment="1" applyProtection="1">
      <alignment horizontal="center" vertical="center"/>
      <protection locked="0"/>
    </xf>
    <xf numFmtId="3" fontId="13" fillId="2" borderId="36" xfId="0" applyNumberFormat="1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/>
    </xf>
    <xf numFmtId="0" fontId="15" fillId="2" borderId="20" xfId="0" applyFont="1" applyFill="1" applyBorder="1" applyAlignment="1" applyProtection="1">
      <alignment vertical="top"/>
    </xf>
    <xf numFmtId="0" fontId="15" fillId="2" borderId="21" xfId="0" applyFont="1" applyFill="1" applyBorder="1" applyProtection="1"/>
    <xf numFmtId="0" fontId="15" fillId="2" borderId="22" xfId="0" applyFont="1" applyFill="1" applyBorder="1" applyProtection="1"/>
    <xf numFmtId="0" fontId="13" fillId="2" borderId="0" xfId="0" applyFont="1" applyFill="1" applyAlignment="1" applyProtection="1"/>
    <xf numFmtId="0" fontId="25" fillId="2" borderId="2" xfId="0" applyFont="1" applyFill="1" applyBorder="1" applyAlignment="1" applyProtection="1">
      <alignment horizontal="center" vertical="center"/>
    </xf>
    <xf numFmtId="0" fontId="25" fillId="2" borderId="6" xfId="0" applyFont="1" applyFill="1" applyBorder="1" applyAlignment="1" applyProtection="1">
      <alignment horizontal="center" vertical="center"/>
    </xf>
    <xf numFmtId="0" fontId="25" fillId="2" borderId="25" xfId="0" applyFont="1" applyFill="1" applyBorder="1" applyAlignment="1" applyProtection="1">
      <alignment horizontal="center" vertical="center"/>
    </xf>
    <xf numFmtId="0" fontId="25" fillId="2" borderId="59" xfId="0" applyFont="1" applyFill="1" applyBorder="1" applyAlignment="1" applyProtection="1">
      <alignment horizontal="center" vertical="center"/>
    </xf>
    <xf numFmtId="1" fontId="14" fillId="2" borderId="60" xfId="0" applyNumberFormat="1" applyFont="1" applyFill="1" applyBorder="1" applyAlignment="1" applyProtection="1">
      <alignment horizontal="center" vertical="center"/>
    </xf>
    <xf numFmtId="3" fontId="24" fillId="2" borderId="35" xfId="0" applyNumberFormat="1" applyFont="1" applyFill="1" applyBorder="1" applyAlignment="1" applyProtection="1">
      <alignment horizontal="center" vertical="center"/>
      <protection locked="0"/>
    </xf>
    <xf numFmtId="3" fontId="24" fillId="2" borderId="47" xfId="0" applyNumberFormat="1" applyFont="1" applyFill="1" applyBorder="1" applyAlignment="1" applyProtection="1">
      <alignment horizontal="center" vertical="center"/>
      <protection locked="0"/>
    </xf>
    <xf numFmtId="3" fontId="24" fillId="2" borderId="36" xfId="0" applyNumberFormat="1" applyFont="1" applyFill="1" applyBorder="1" applyAlignment="1" applyProtection="1">
      <alignment horizontal="center" vertical="center"/>
      <protection locked="0"/>
    </xf>
    <xf numFmtId="0" fontId="14" fillId="2" borderId="26" xfId="0" applyNumberFormat="1" applyFont="1" applyFill="1" applyBorder="1" applyAlignment="1" applyProtection="1">
      <alignment horizontal="center" vertical="center"/>
    </xf>
    <xf numFmtId="3" fontId="24" fillId="2" borderId="32" xfId="0" applyNumberFormat="1" applyFont="1" applyFill="1" applyBorder="1" applyAlignment="1" applyProtection="1">
      <alignment horizontal="center" vertical="center"/>
      <protection locked="0"/>
    </xf>
    <xf numFmtId="3" fontId="24" fillId="2" borderId="19" xfId="0" applyNumberFormat="1" applyFont="1" applyFill="1" applyBorder="1" applyAlignment="1" applyProtection="1">
      <alignment horizontal="center" vertical="center"/>
      <protection locked="0"/>
    </xf>
    <xf numFmtId="3" fontId="24" fillId="2" borderId="33" xfId="0" applyNumberFormat="1" applyFont="1" applyFill="1" applyBorder="1" applyAlignment="1" applyProtection="1">
      <alignment horizontal="center" vertical="center"/>
      <protection locked="0"/>
    </xf>
    <xf numFmtId="1" fontId="14" fillId="2" borderId="26" xfId="0" applyNumberFormat="1" applyFont="1" applyFill="1" applyBorder="1" applyAlignment="1" applyProtection="1">
      <alignment horizontal="center" vertical="center"/>
    </xf>
    <xf numFmtId="3" fontId="24" fillId="2" borderId="44" xfId="0" applyNumberFormat="1" applyFont="1" applyFill="1" applyBorder="1" applyAlignment="1" applyProtection="1">
      <alignment horizontal="center" vertical="center"/>
      <protection locked="0"/>
    </xf>
    <xf numFmtId="3" fontId="24" fillId="2" borderId="48" xfId="0" applyNumberFormat="1" applyFont="1" applyFill="1" applyBorder="1" applyAlignment="1" applyProtection="1">
      <alignment horizontal="center" vertical="center"/>
      <protection locked="0"/>
    </xf>
    <xf numFmtId="1" fontId="14" fillId="2" borderId="13" xfId="0" applyNumberFormat="1" applyFont="1" applyFill="1" applyBorder="1" applyAlignment="1" applyProtection="1">
      <alignment horizontal="center" vertical="center"/>
    </xf>
    <xf numFmtId="0" fontId="17" fillId="2" borderId="21" xfId="0" applyFont="1" applyFill="1" applyBorder="1" applyProtection="1"/>
    <xf numFmtId="0" fontId="14" fillId="2" borderId="2" xfId="0" applyFont="1" applyFill="1" applyBorder="1" applyAlignment="1" applyProtection="1">
      <alignment horizontal="center" vertical="center"/>
    </xf>
    <xf numFmtId="0" fontId="14" fillId="2" borderId="49" xfId="0" applyFont="1" applyFill="1" applyBorder="1" applyAlignment="1" applyProtection="1">
      <alignment horizontal="center" vertical="center"/>
    </xf>
    <xf numFmtId="0" fontId="14" fillId="2" borderId="18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4" fillId="2" borderId="16" xfId="0" applyFont="1" applyFill="1" applyBorder="1" applyAlignment="1" applyProtection="1">
      <alignment horizontal="center" vertical="center"/>
    </xf>
    <xf numFmtId="0" fontId="15" fillId="2" borderId="20" xfId="0" applyFont="1" applyFill="1" applyBorder="1" applyProtection="1"/>
    <xf numFmtId="3" fontId="24" fillId="2" borderId="45" xfId="0" applyNumberFormat="1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center" vertical="center" textRotation="90"/>
    </xf>
    <xf numFmtId="0" fontId="13" fillId="2" borderId="40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13" fillId="2" borderId="56" xfId="0" applyFont="1" applyFill="1" applyBorder="1" applyProtection="1"/>
    <xf numFmtId="0" fontId="25" fillId="2" borderId="16" xfId="0" applyFont="1" applyFill="1" applyBorder="1" applyAlignment="1" applyProtection="1">
      <alignment horizontal="center" vertical="center"/>
    </xf>
    <xf numFmtId="3" fontId="14" fillId="2" borderId="8" xfId="0" applyNumberFormat="1" applyFont="1" applyFill="1" applyBorder="1" applyAlignment="1" applyProtection="1">
      <alignment horizontal="center" vertical="center"/>
      <protection locked="0"/>
    </xf>
    <xf numFmtId="3" fontId="14" fillId="2" borderId="34" xfId="0" applyNumberFormat="1" applyFont="1" applyFill="1" applyBorder="1" applyAlignment="1" applyProtection="1">
      <alignment horizontal="center" vertical="center"/>
      <protection locked="0"/>
    </xf>
    <xf numFmtId="0" fontId="25" fillId="2" borderId="17" xfId="0" applyFont="1" applyFill="1" applyBorder="1" applyAlignment="1" applyProtection="1">
      <alignment horizontal="center" vertical="center"/>
    </xf>
    <xf numFmtId="0" fontId="25" fillId="2" borderId="49" xfId="0" applyFont="1" applyFill="1" applyBorder="1" applyAlignment="1" applyProtection="1">
      <alignment horizontal="center" vertical="center"/>
    </xf>
    <xf numFmtId="0" fontId="14" fillId="2" borderId="61" xfId="0" applyFont="1" applyFill="1" applyBorder="1" applyAlignment="1" applyProtection="1">
      <alignment horizontal="center" vertical="center" textRotation="90" wrapText="1"/>
    </xf>
    <xf numFmtId="0" fontId="14" fillId="2" borderId="62" xfId="0" applyFont="1" applyFill="1" applyBorder="1" applyAlignment="1" applyProtection="1">
      <alignment horizontal="center" vertical="center" textRotation="90" wrapText="1"/>
    </xf>
    <xf numFmtId="0" fontId="14" fillId="2" borderId="12" xfId="0" applyFont="1" applyFill="1" applyBorder="1" applyAlignment="1" applyProtection="1">
      <alignment horizontal="center" vertical="center" textRotation="90" wrapText="1"/>
    </xf>
    <xf numFmtId="0" fontId="13" fillId="2" borderId="11" xfId="0" applyFont="1" applyFill="1" applyBorder="1" applyAlignment="1" applyProtection="1">
      <alignment horizontal="center" vertical="center"/>
    </xf>
    <xf numFmtId="3" fontId="25" fillId="2" borderId="18" xfId="0" applyNumberFormat="1" applyFont="1" applyFill="1" applyBorder="1" applyAlignment="1" applyProtection="1">
      <alignment horizontal="center" vertical="center"/>
      <protection locked="0"/>
    </xf>
    <xf numFmtId="3" fontId="25" fillId="2" borderId="16" xfId="0" applyNumberFormat="1" applyFont="1" applyFill="1" applyBorder="1" applyAlignment="1" applyProtection="1">
      <alignment horizontal="center" vertical="center"/>
      <protection locked="0"/>
    </xf>
    <xf numFmtId="3" fontId="14" fillId="2" borderId="32" xfId="0" applyNumberFormat="1" applyFont="1" applyFill="1" applyBorder="1" applyAlignment="1" applyProtection="1">
      <alignment horizontal="center" vertical="center"/>
      <protection locked="0"/>
    </xf>
    <xf numFmtId="0" fontId="25" fillId="2" borderId="32" xfId="0" applyFont="1" applyFill="1" applyBorder="1" applyAlignment="1" applyProtection="1">
      <alignment horizontal="center" vertical="center" wrapText="1"/>
    </xf>
    <xf numFmtId="3" fontId="14" fillId="2" borderId="44" xfId="0" applyNumberFormat="1" applyFont="1" applyFill="1" applyBorder="1" applyAlignment="1" applyProtection="1">
      <alignment horizontal="center" vertical="center"/>
      <protection locked="0"/>
    </xf>
    <xf numFmtId="3" fontId="18" fillId="2" borderId="40" xfId="0" applyNumberFormat="1" applyFont="1" applyFill="1" applyBorder="1" applyAlignment="1" applyProtection="1">
      <alignment horizontal="center" vertical="center"/>
    </xf>
    <xf numFmtId="0" fontId="25" fillId="2" borderId="44" xfId="0" applyFont="1" applyFill="1" applyBorder="1" applyAlignment="1" applyProtection="1">
      <alignment horizontal="center" vertical="center" wrapText="1"/>
    </xf>
    <xf numFmtId="3" fontId="25" fillId="2" borderId="17" xfId="0" applyNumberFormat="1" applyFont="1" applyFill="1" applyBorder="1" applyAlignment="1" applyProtection="1">
      <alignment horizontal="center" vertical="center"/>
      <protection locked="0"/>
    </xf>
    <xf numFmtId="3" fontId="28" fillId="2" borderId="13" xfId="0" applyNumberFormat="1" applyFont="1" applyFill="1" applyBorder="1" applyAlignment="1" applyProtection="1">
      <alignment horizontal="center" vertical="center"/>
    </xf>
    <xf numFmtId="0" fontId="25" fillId="2" borderId="18" xfId="0" applyFont="1" applyFill="1" applyBorder="1" applyAlignment="1" applyProtection="1">
      <alignment horizontal="center" vertical="center"/>
    </xf>
    <xf numFmtId="0" fontId="14" fillId="2" borderId="40" xfId="0" applyFont="1" applyFill="1" applyBorder="1" applyAlignment="1" applyProtection="1">
      <alignment horizontal="center" vertical="center"/>
    </xf>
    <xf numFmtId="0" fontId="14" fillId="2" borderId="46" xfId="0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 applyProtection="1">
      <alignment horizontal="center" vertical="center"/>
    </xf>
    <xf numFmtId="0" fontId="14" fillId="2" borderId="13" xfId="0" applyFont="1" applyFill="1" applyBorder="1" applyAlignment="1" applyProtection="1">
      <alignment horizontal="center" vertical="center" textRotation="90"/>
    </xf>
    <xf numFmtId="0" fontId="13" fillId="2" borderId="18" xfId="0" applyFont="1" applyFill="1" applyBorder="1" applyAlignment="1" applyProtection="1">
      <alignment horizontal="center" vertical="center" wrapText="1"/>
    </xf>
    <xf numFmtId="0" fontId="17" fillId="2" borderId="10" xfId="0" applyFont="1" applyFill="1" applyBorder="1" applyAlignment="1" applyProtection="1">
      <alignment vertical="center"/>
    </xf>
    <xf numFmtId="0" fontId="35" fillId="2" borderId="0" xfId="5" applyFill="1" applyProtection="1"/>
    <xf numFmtId="0" fontId="17" fillId="2" borderId="10" xfId="0" applyFont="1" applyFill="1" applyBorder="1" applyAlignment="1" applyProtection="1">
      <alignment horizontal="right" vertical="center"/>
    </xf>
    <xf numFmtId="3" fontId="15" fillId="2" borderId="14" xfId="0" applyNumberFormat="1" applyFont="1" applyFill="1" applyBorder="1" applyAlignment="1" applyProtection="1">
      <alignment horizontal="center" vertical="center"/>
    </xf>
    <xf numFmtId="0" fontId="0" fillId="2" borderId="23" xfId="0" applyFill="1" applyBorder="1" applyProtection="1"/>
    <xf numFmtId="0" fontId="0" fillId="2" borderId="43" xfId="0" applyFill="1" applyBorder="1" applyProtection="1"/>
    <xf numFmtId="0" fontId="13" fillId="0" borderId="0" xfId="0" applyFont="1" applyFill="1" applyProtection="1"/>
    <xf numFmtId="0" fontId="0" fillId="0" borderId="23" xfId="0" applyFill="1" applyBorder="1" applyProtection="1"/>
    <xf numFmtId="0" fontId="24" fillId="0" borderId="0" xfId="0" applyFont="1" applyFill="1" applyProtection="1"/>
    <xf numFmtId="0" fontId="14" fillId="2" borderId="54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25" fillId="2" borderId="54" xfId="0" applyFont="1" applyFill="1" applyBorder="1" applyAlignment="1" applyProtection="1">
      <alignment horizontal="center" vertical="center"/>
    </xf>
    <xf numFmtId="0" fontId="25" fillId="2" borderId="46" xfId="0" applyFont="1" applyFill="1" applyBorder="1" applyAlignment="1" applyProtection="1">
      <alignment horizontal="center" vertical="center"/>
    </xf>
    <xf numFmtId="0" fontId="25" fillId="2" borderId="14" xfId="0" applyFont="1" applyFill="1" applyBorder="1" applyAlignment="1" applyProtection="1">
      <alignment horizontal="center" vertical="center"/>
    </xf>
    <xf numFmtId="3" fontId="28" fillId="2" borderId="47" xfId="0" applyNumberFormat="1" applyFont="1" applyFill="1" applyBorder="1" applyAlignment="1" applyProtection="1">
      <alignment horizontal="center" vertical="center"/>
      <protection locked="0"/>
    </xf>
    <xf numFmtId="3" fontId="28" fillId="0" borderId="36" xfId="0" applyNumberFormat="1" applyFont="1" applyFill="1" applyBorder="1" applyAlignment="1" applyProtection="1">
      <alignment horizontal="center" vertical="center"/>
      <protection locked="0"/>
    </xf>
    <xf numFmtId="0" fontId="13" fillId="2" borderId="63" xfId="9" applyFont="1" applyFill="1" applyBorder="1" applyAlignment="1" applyProtection="1">
      <alignment horizontal="center" vertical="center" textRotation="90" wrapText="1"/>
    </xf>
    <xf numFmtId="0" fontId="13" fillId="2" borderId="53" xfId="9" applyFont="1" applyFill="1" applyBorder="1" applyAlignment="1" applyProtection="1">
      <alignment horizontal="center" vertical="center" textRotation="90" wrapText="1"/>
    </xf>
    <xf numFmtId="0" fontId="13" fillId="2" borderId="39" xfId="9" applyFont="1" applyFill="1" applyBorder="1" applyAlignment="1" applyProtection="1">
      <alignment horizontal="center" vertical="center" textRotation="90" wrapText="1"/>
    </xf>
    <xf numFmtId="0" fontId="14" fillId="2" borderId="46" xfId="9" applyFont="1" applyFill="1" applyBorder="1" applyAlignment="1" applyProtection="1">
      <alignment horizontal="center" wrapText="1"/>
    </xf>
    <xf numFmtId="0" fontId="14" fillId="2" borderId="13" xfId="9" applyFont="1" applyFill="1" applyBorder="1" applyAlignment="1" applyProtection="1">
      <alignment horizontal="center" wrapText="1"/>
    </xf>
    <xf numFmtId="0" fontId="14" fillId="2" borderId="54" xfId="9" applyFont="1" applyFill="1" applyBorder="1" applyAlignment="1" applyProtection="1">
      <alignment horizontal="center" wrapText="1"/>
    </xf>
    <xf numFmtId="0" fontId="14" fillId="2" borderId="14" xfId="9" applyFont="1" applyFill="1" applyBorder="1" applyAlignment="1" applyProtection="1">
      <alignment horizontal="center" wrapText="1"/>
    </xf>
    <xf numFmtId="0" fontId="38" fillId="0" borderId="0" xfId="9" applyProtection="1"/>
    <xf numFmtId="0" fontId="25" fillId="2" borderId="44" xfId="9" applyFont="1" applyFill="1" applyBorder="1" applyAlignment="1" applyProtection="1">
      <alignment horizontal="center" vertical="center" wrapText="1"/>
    </xf>
    <xf numFmtId="0" fontId="25" fillId="2" borderId="48" xfId="9" applyFont="1" applyFill="1" applyBorder="1" applyAlignment="1" applyProtection="1">
      <alignment horizontal="center" vertical="center" wrapText="1"/>
    </xf>
    <xf numFmtId="0" fontId="25" fillId="2" borderId="45" xfId="9" applyFont="1" applyFill="1" applyBorder="1" applyAlignment="1" applyProtection="1">
      <alignment horizontal="center" vertical="center" wrapText="1"/>
    </xf>
    <xf numFmtId="0" fontId="13" fillId="2" borderId="13" xfId="9" applyFont="1" applyFill="1" applyBorder="1" applyAlignment="1" applyProtection="1">
      <alignment horizontal="center" vertical="center" wrapText="1"/>
    </xf>
    <xf numFmtId="0" fontId="25" fillId="2" borderId="62" xfId="9" applyFont="1" applyFill="1" applyBorder="1" applyAlignment="1" applyProtection="1">
      <alignment horizontal="center" vertical="center" wrapText="1"/>
    </xf>
    <xf numFmtId="0" fontId="25" fillId="2" borderId="12" xfId="9" applyFont="1" applyFill="1" applyBorder="1" applyAlignment="1" applyProtection="1">
      <alignment horizontal="center" vertical="center" wrapText="1"/>
    </xf>
    <xf numFmtId="0" fontId="13" fillId="2" borderId="60" xfId="9" applyFont="1" applyFill="1" applyBorder="1" applyAlignment="1" applyProtection="1">
      <alignment horizontal="center" vertical="center" wrapText="1"/>
    </xf>
    <xf numFmtId="0" fontId="13" fillId="2" borderId="26" xfId="9" applyFont="1" applyFill="1" applyBorder="1" applyAlignment="1" applyProtection="1">
      <alignment horizontal="center" vertical="center" wrapText="1"/>
    </xf>
    <xf numFmtId="0" fontId="13" fillId="2" borderId="64" xfId="9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center"/>
    </xf>
    <xf numFmtId="0" fontId="13" fillId="2" borderId="11" xfId="0" applyFont="1" applyFill="1" applyBorder="1" applyAlignment="1" applyProtection="1">
      <alignment horizontal="center" vertical="center" textRotation="90"/>
    </xf>
    <xf numFmtId="3" fontId="13" fillId="2" borderId="18" xfId="0" applyNumberFormat="1" applyFont="1" applyFill="1" applyBorder="1" applyAlignment="1" applyProtection="1">
      <alignment horizontal="center" vertical="center"/>
      <protection locked="0"/>
    </xf>
    <xf numFmtId="3" fontId="13" fillId="2" borderId="17" xfId="0" applyNumberFormat="1" applyFont="1" applyFill="1" applyBorder="1" applyAlignment="1" applyProtection="1">
      <alignment horizontal="center" vertical="center"/>
      <protection locked="0"/>
    </xf>
    <xf numFmtId="3" fontId="13" fillId="2" borderId="19" xfId="9" applyNumberFormat="1" applyFont="1" applyFill="1" applyBorder="1" applyAlignment="1" applyProtection="1">
      <alignment horizontal="center" vertical="center" wrapText="1"/>
      <protection locked="0"/>
    </xf>
    <xf numFmtId="3" fontId="13" fillId="2" borderId="33" xfId="9" applyNumberFormat="1" applyFont="1" applyFill="1" applyBorder="1" applyAlignment="1" applyProtection="1">
      <alignment horizontal="center" vertical="center" wrapText="1"/>
      <protection locked="0"/>
    </xf>
    <xf numFmtId="3" fontId="15" fillId="2" borderId="47" xfId="9" applyNumberFormat="1" applyFont="1" applyFill="1" applyBorder="1" applyAlignment="1" applyProtection="1">
      <alignment horizontal="center" vertical="center" wrapText="1"/>
      <protection locked="0"/>
    </xf>
    <xf numFmtId="3" fontId="15" fillId="2" borderId="36" xfId="9" applyNumberFormat="1" applyFont="1" applyFill="1" applyBorder="1" applyAlignment="1" applyProtection="1">
      <alignment horizontal="center" vertical="center" wrapText="1"/>
      <protection locked="0"/>
    </xf>
    <xf numFmtId="3" fontId="13" fillId="2" borderId="32" xfId="9" applyNumberFormat="1" applyFont="1" applyFill="1" applyBorder="1" applyAlignment="1" applyProtection="1">
      <alignment horizontal="center" vertical="center" wrapText="1"/>
      <protection locked="0"/>
    </xf>
    <xf numFmtId="3" fontId="13" fillId="2" borderId="44" xfId="9" applyNumberFormat="1" applyFont="1" applyFill="1" applyBorder="1" applyAlignment="1" applyProtection="1">
      <alignment horizontal="center" vertical="center" wrapText="1"/>
      <protection locked="0"/>
    </xf>
    <xf numFmtId="3" fontId="13" fillId="2" borderId="48" xfId="9" applyNumberFormat="1" applyFont="1" applyFill="1" applyBorder="1" applyAlignment="1" applyProtection="1">
      <alignment horizontal="center" vertical="center" wrapText="1"/>
      <protection locked="0"/>
    </xf>
    <xf numFmtId="3" fontId="13" fillId="2" borderId="45" xfId="9" applyNumberFormat="1" applyFont="1" applyFill="1" applyBorder="1" applyAlignment="1" applyProtection="1">
      <alignment horizontal="center" vertical="center" wrapText="1"/>
      <protection locked="0"/>
    </xf>
    <xf numFmtId="3" fontId="13" fillId="0" borderId="32" xfId="0" applyNumberFormat="1" applyFont="1" applyFill="1" applyBorder="1" applyAlignment="1" applyProtection="1">
      <alignment horizontal="center" vertical="center"/>
      <protection locked="0"/>
    </xf>
    <xf numFmtId="3" fontId="13" fillId="0" borderId="44" xfId="0" applyNumberFormat="1" applyFont="1" applyFill="1" applyBorder="1" applyAlignment="1" applyProtection="1">
      <alignment horizontal="center" vertical="center"/>
      <protection locked="0"/>
    </xf>
    <xf numFmtId="3" fontId="13" fillId="2" borderId="48" xfId="0" applyNumberFormat="1" applyFont="1" applyFill="1" applyBorder="1" applyAlignment="1" applyProtection="1">
      <alignment horizontal="center" vertical="center"/>
      <protection locked="0"/>
    </xf>
    <xf numFmtId="0" fontId="14" fillId="2" borderId="60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3" fillId="2" borderId="45" xfId="4" applyFont="1" applyFill="1" applyBorder="1" applyAlignment="1" applyProtection="1">
      <alignment horizontal="left" vertical="center" wrapText="1"/>
    </xf>
    <xf numFmtId="0" fontId="14" fillId="2" borderId="13" xfId="0" applyFont="1" applyFill="1" applyBorder="1" applyAlignment="1" applyProtection="1">
      <alignment horizontal="center" vertical="center" textRotation="255"/>
    </xf>
    <xf numFmtId="0" fontId="2" fillId="2" borderId="0" xfId="13" applyFill="1" applyProtection="1"/>
    <xf numFmtId="0" fontId="13" fillId="2" borderId="11" xfId="13" applyFont="1" applyFill="1" applyBorder="1" applyAlignment="1" applyProtection="1">
      <alignment horizontal="center" vertical="center" textRotation="90"/>
    </xf>
    <xf numFmtId="0" fontId="13" fillId="2" borderId="32" xfId="13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13" fillId="2" borderId="0" xfId="13" applyFont="1" applyFill="1" applyBorder="1" applyProtection="1"/>
    <xf numFmtId="0" fontId="13" fillId="2" borderId="48" xfId="13" applyFont="1" applyFill="1" applyBorder="1" applyAlignment="1" applyProtection="1">
      <alignment horizontal="center" vertical="center" textRotation="90" wrapText="1"/>
    </xf>
    <xf numFmtId="0" fontId="13" fillId="2" borderId="45" xfId="13" applyFont="1" applyFill="1" applyBorder="1" applyAlignment="1" applyProtection="1">
      <alignment horizontal="center" vertical="center" textRotation="90" wrapText="1"/>
    </xf>
    <xf numFmtId="3" fontId="15" fillId="2" borderId="35" xfId="0" applyNumberFormat="1" applyFont="1" applyFill="1" applyBorder="1" applyAlignment="1" applyProtection="1">
      <alignment horizontal="center" vertical="center"/>
      <protection locked="0"/>
    </xf>
    <xf numFmtId="3" fontId="15" fillId="2" borderId="47" xfId="0" applyNumberFormat="1" applyFont="1" applyFill="1" applyBorder="1" applyAlignment="1" applyProtection="1">
      <alignment horizontal="center" vertical="center"/>
      <protection locked="0"/>
    </xf>
    <xf numFmtId="3" fontId="15" fillId="2" borderId="36" xfId="0" applyNumberFormat="1" applyFont="1" applyFill="1" applyBorder="1" applyAlignment="1" applyProtection="1">
      <alignment horizontal="center" vertical="center"/>
      <protection locked="0"/>
    </xf>
    <xf numFmtId="0" fontId="13" fillId="2" borderId="19" xfId="13" applyFont="1" applyFill="1" applyBorder="1" applyAlignment="1" applyProtection="1">
      <alignment horizontal="center" vertical="center"/>
    </xf>
    <xf numFmtId="0" fontId="14" fillId="2" borderId="44" xfId="13" applyFont="1" applyFill="1" applyBorder="1" applyAlignment="1" applyProtection="1">
      <alignment horizontal="center" vertical="center" wrapText="1"/>
    </xf>
    <xf numFmtId="0" fontId="25" fillId="2" borderId="48" xfId="13" applyFont="1" applyFill="1" applyBorder="1" applyAlignment="1" applyProtection="1">
      <alignment horizontal="center" vertical="center" wrapText="1"/>
    </xf>
    <xf numFmtId="0" fontId="14" fillId="2" borderId="48" xfId="13" applyFont="1" applyFill="1" applyBorder="1" applyAlignment="1" applyProtection="1">
      <alignment horizontal="center" vertical="center" wrapText="1"/>
    </xf>
    <xf numFmtId="0" fontId="25" fillId="2" borderId="45" xfId="13" applyFont="1" applyFill="1" applyBorder="1" applyAlignment="1" applyProtection="1">
      <alignment horizontal="center" vertical="center" wrapText="1"/>
    </xf>
    <xf numFmtId="0" fontId="13" fillId="2" borderId="31" xfId="0" applyFont="1" applyFill="1" applyBorder="1" applyAlignment="1" applyProtection="1">
      <alignment horizontal="center" vertical="center"/>
    </xf>
    <xf numFmtId="0" fontId="1" fillId="2" borderId="0" xfId="7" applyFont="1" applyFill="1" applyProtection="1"/>
    <xf numFmtId="0" fontId="13" fillId="2" borderId="0" xfId="7" applyFont="1" applyFill="1" applyProtection="1"/>
    <xf numFmtId="0" fontId="13" fillId="2" borderId="19" xfId="7" applyFont="1" applyFill="1" applyBorder="1" applyAlignment="1" applyProtection="1">
      <alignment vertical="center" textRotation="90" wrapText="1"/>
    </xf>
    <xf numFmtId="0" fontId="25" fillId="2" borderId="61" xfId="9" applyFont="1" applyFill="1" applyBorder="1" applyAlignment="1" applyProtection="1">
      <alignment horizontal="center" vertical="center" wrapText="1"/>
    </xf>
    <xf numFmtId="3" fontId="15" fillId="2" borderId="35" xfId="9" applyNumberFormat="1" applyFont="1" applyFill="1" applyBorder="1" applyAlignment="1" applyProtection="1">
      <alignment horizontal="center" vertical="center" wrapText="1"/>
      <protection locked="0"/>
    </xf>
    <xf numFmtId="0" fontId="14" fillId="2" borderId="40" xfId="4" applyFont="1" applyFill="1" applyBorder="1" applyAlignment="1" applyProtection="1">
      <alignment horizontal="center" vertical="center" wrapText="1"/>
    </xf>
    <xf numFmtId="0" fontId="14" fillId="2" borderId="46" xfId="4" applyFont="1" applyFill="1" applyBorder="1" applyAlignment="1" applyProtection="1">
      <alignment horizontal="center" vertical="center" wrapText="1"/>
    </xf>
    <xf numFmtId="0" fontId="44" fillId="2" borderId="10" xfId="13" applyFont="1" applyFill="1" applyBorder="1" applyAlignment="1" applyProtection="1"/>
    <xf numFmtId="0" fontId="44" fillId="2" borderId="10" xfId="13" applyFont="1" applyFill="1" applyBorder="1" applyAlignment="1" applyProtection="1">
      <alignment horizontal="right"/>
    </xf>
    <xf numFmtId="0" fontId="15" fillId="2" borderId="61" xfId="13" applyFont="1" applyFill="1" applyBorder="1" applyAlignment="1" applyProtection="1">
      <alignment horizontal="center" vertical="center" wrapText="1"/>
    </xf>
    <xf numFmtId="0" fontId="14" fillId="2" borderId="13" xfId="7" applyFont="1" applyFill="1" applyBorder="1" applyAlignment="1" applyProtection="1">
      <alignment horizontal="center" vertical="center"/>
    </xf>
    <xf numFmtId="0" fontId="14" fillId="2" borderId="40" xfId="7" applyFont="1" applyFill="1" applyBorder="1" applyAlignment="1" applyProtection="1">
      <alignment horizontal="center" vertical="center"/>
    </xf>
    <xf numFmtId="0" fontId="14" fillId="2" borderId="46" xfId="7" applyFont="1" applyFill="1" applyBorder="1" applyAlignment="1" applyProtection="1">
      <alignment horizontal="center" vertical="center"/>
    </xf>
    <xf numFmtId="0" fontId="14" fillId="2" borderId="18" xfId="7" applyFont="1" applyFill="1" applyBorder="1" applyAlignment="1" applyProtection="1">
      <alignment horizontal="center" vertical="center"/>
    </xf>
    <xf numFmtId="0" fontId="14" fillId="2" borderId="16" xfId="7" applyFont="1" applyFill="1" applyBorder="1" applyAlignment="1" applyProtection="1">
      <alignment horizontal="center" vertical="center"/>
    </xf>
    <xf numFmtId="0" fontId="14" fillId="2" borderId="14" xfId="7" applyFont="1" applyFill="1" applyBorder="1" applyAlignment="1" applyProtection="1">
      <alignment horizontal="center" vertical="center"/>
    </xf>
    <xf numFmtId="0" fontId="44" fillId="2" borderId="0" xfId="13" applyFont="1" applyFill="1" applyBorder="1" applyAlignment="1" applyProtection="1"/>
    <xf numFmtId="0" fontId="0" fillId="0" borderId="0" xfId="0" applyFill="1" applyBorder="1" applyProtection="1"/>
    <xf numFmtId="0" fontId="32" fillId="2" borderId="12" xfId="13" applyFont="1" applyFill="1" applyBorder="1" applyAlignment="1" applyProtection="1">
      <alignment horizontal="center" vertical="center" wrapText="1"/>
    </xf>
    <xf numFmtId="3" fontId="0" fillId="0" borderId="32" xfId="0" applyNumberFormat="1" applyBorder="1" applyAlignment="1" applyProtection="1">
      <alignment horizontal="center" vertical="center"/>
      <protection locked="0"/>
    </xf>
    <xf numFmtId="3" fontId="0" fillId="0" borderId="45" xfId="0" applyNumberFormat="1" applyBorder="1" applyAlignment="1" applyProtection="1">
      <alignment horizontal="center" vertical="center"/>
      <protection locked="0"/>
    </xf>
    <xf numFmtId="0" fontId="25" fillId="2" borderId="19" xfId="7" applyFont="1" applyFill="1" applyBorder="1" applyAlignment="1" applyProtection="1">
      <alignment vertical="center" wrapText="1"/>
    </xf>
    <xf numFmtId="0" fontId="35" fillId="2" borderId="6" xfId="5" applyFill="1" applyBorder="1" applyAlignment="1" applyProtection="1"/>
    <xf numFmtId="0" fontId="13" fillId="2" borderId="6" xfId="7" applyFont="1" applyFill="1" applyBorder="1" applyProtection="1"/>
    <xf numFmtId="3" fontId="25" fillId="2" borderId="35" xfId="7" applyNumberFormat="1" applyFont="1" applyFill="1" applyBorder="1" applyAlignment="1" applyProtection="1">
      <alignment horizontal="center" vertical="center"/>
      <protection locked="0"/>
    </xf>
    <xf numFmtId="3" fontId="25" fillId="2" borderId="47" xfId="7" applyNumberFormat="1" applyFont="1" applyFill="1" applyBorder="1" applyAlignment="1" applyProtection="1">
      <alignment horizontal="center" vertical="center"/>
      <protection locked="0"/>
    </xf>
    <xf numFmtId="3" fontId="25" fillId="2" borderId="36" xfId="7" applyNumberFormat="1" applyFont="1" applyFill="1" applyBorder="1" applyAlignment="1" applyProtection="1">
      <alignment horizontal="center" vertical="center"/>
      <protection locked="0"/>
    </xf>
    <xf numFmtId="3" fontId="25" fillId="2" borderId="32" xfId="7" applyNumberFormat="1" applyFont="1" applyFill="1" applyBorder="1" applyAlignment="1" applyProtection="1">
      <alignment horizontal="center" vertical="center"/>
      <protection locked="0"/>
    </xf>
    <xf numFmtId="3" fontId="25" fillId="2" borderId="19" xfId="7" applyNumberFormat="1" applyFont="1" applyFill="1" applyBorder="1" applyAlignment="1" applyProtection="1">
      <alignment horizontal="center" vertical="center"/>
      <protection locked="0"/>
    </xf>
    <xf numFmtId="3" fontId="25" fillId="2" borderId="33" xfId="7" applyNumberFormat="1" applyFont="1" applyFill="1" applyBorder="1" applyAlignment="1" applyProtection="1">
      <alignment horizontal="center" vertical="center"/>
      <protection locked="0"/>
    </xf>
    <xf numFmtId="3" fontId="25" fillId="2" borderId="44" xfId="7" applyNumberFormat="1" applyFont="1" applyFill="1" applyBorder="1" applyAlignment="1" applyProtection="1">
      <alignment horizontal="center" vertical="center"/>
      <protection locked="0"/>
    </xf>
    <xf numFmtId="3" fontId="25" fillId="2" borderId="48" xfId="7" applyNumberFormat="1" applyFont="1" applyFill="1" applyBorder="1" applyAlignment="1" applyProtection="1">
      <alignment horizontal="center" vertical="center"/>
      <protection locked="0"/>
    </xf>
    <xf numFmtId="3" fontId="25" fillId="2" borderId="45" xfId="7" applyNumberFormat="1" applyFont="1" applyFill="1" applyBorder="1" applyAlignment="1" applyProtection="1">
      <alignment horizontal="center" vertical="center"/>
      <protection locked="0"/>
    </xf>
    <xf numFmtId="3" fontId="28" fillId="2" borderId="40" xfId="7" applyNumberFormat="1" applyFont="1" applyFill="1" applyBorder="1" applyAlignment="1" applyProtection="1">
      <alignment horizontal="center" vertical="center"/>
    </xf>
    <xf numFmtId="3" fontId="28" fillId="2" borderId="46" xfId="7" applyNumberFormat="1" applyFont="1" applyFill="1" applyBorder="1" applyAlignment="1" applyProtection="1">
      <alignment horizontal="center" vertical="center"/>
    </xf>
    <xf numFmtId="3" fontId="28" fillId="2" borderId="14" xfId="7" applyNumberFormat="1" applyFont="1" applyFill="1" applyBorder="1" applyAlignment="1" applyProtection="1">
      <alignment horizontal="center" vertical="center"/>
    </xf>
    <xf numFmtId="0" fontId="17" fillId="2" borderId="0" xfId="7" applyFont="1" applyFill="1" applyBorder="1" applyAlignment="1" applyProtection="1">
      <alignment vertical="center"/>
    </xf>
    <xf numFmtId="0" fontId="1" fillId="2" borderId="0" xfId="7" applyFont="1" applyFill="1" applyAlignment="1" applyProtection="1">
      <protection locked="0"/>
    </xf>
    <xf numFmtId="0" fontId="1" fillId="2" borderId="0" xfId="7" applyFont="1" applyFill="1" applyAlignment="1" applyProtection="1">
      <alignment vertical="top"/>
      <protection locked="0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3" fillId="2" borderId="6" xfId="0" applyFont="1" applyFill="1" applyBorder="1" applyProtection="1">
      <protection locked="0"/>
    </xf>
    <xf numFmtId="0" fontId="13" fillId="2" borderId="25" xfId="0" applyFont="1" applyFill="1" applyBorder="1" applyProtection="1">
      <protection locked="0"/>
    </xf>
    <xf numFmtId="0" fontId="43" fillId="0" borderId="13" xfId="9" applyFont="1" applyBorder="1" applyAlignment="1" applyProtection="1">
      <alignment horizontal="center" vertical="center" textRotation="90" wrapText="1"/>
    </xf>
    <xf numFmtId="0" fontId="41" fillId="2" borderId="40" xfId="9" applyFont="1" applyFill="1" applyBorder="1" applyAlignment="1" applyProtection="1">
      <alignment horizontal="center" vertical="center" wrapText="1"/>
    </xf>
    <xf numFmtId="0" fontId="43" fillId="2" borderId="14" xfId="9" applyFont="1" applyFill="1" applyBorder="1" applyAlignment="1" applyProtection="1">
      <alignment horizontal="center" vertical="center" wrapText="1"/>
    </xf>
    <xf numFmtId="0" fontId="43" fillId="0" borderId="71" xfId="9" applyFont="1" applyBorder="1" applyAlignment="1" applyProtection="1">
      <alignment horizontal="center" vertical="center" wrapText="1"/>
    </xf>
    <xf numFmtId="0" fontId="43" fillId="0" borderId="72" xfId="9" applyFont="1" applyBorder="1" applyAlignment="1" applyProtection="1">
      <alignment horizontal="center" vertical="center" wrapText="1"/>
    </xf>
    <xf numFmtId="0" fontId="43" fillId="0" borderId="73" xfId="9" applyFont="1" applyBorder="1" applyAlignment="1" applyProtection="1">
      <alignment horizontal="center" vertical="center" wrapText="1"/>
    </xf>
    <xf numFmtId="0" fontId="43" fillId="0" borderId="74" xfId="9" applyFont="1" applyBorder="1" applyAlignment="1" applyProtection="1">
      <alignment horizontal="center" vertical="center" wrapText="1"/>
    </xf>
    <xf numFmtId="0" fontId="43" fillId="0" borderId="28" xfId="9" applyFont="1" applyBorder="1" applyAlignment="1" applyProtection="1">
      <alignment horizontal="center" vertical="center" wrapText="1"/>
    </xf>
    <xf numFmtId="0" fontId="23" fillId="0" borderId="69" xfId="9" applyFont="1" applyBorder="1" applyAlignment="1" applyProtection="1">
      <alignment horizontal="center" vertical="center" wrapText="1"/>
    </xf>
    <xf numFmtId="0" fontId="23" fillId="0" borderId="13" xfId="9" applyFont="1" applyBorder="1" applyAlignment="1" applyProtection="1">
      <alignment horizontal="center" vertical="center" wrapText="1"/>
    </xf>
    <xf numFmtId="3" fontId="37" fillId="0" borderId="40" xfId="9" applyNumberFormat="1" applyFont="1" applyBorder="1" applyAlignment="1" applyProtection="1">
      <alignment horizontal="center" vertical="center" wrapText="1"/>
    </xf>
    <xf numFmtId="3" fontId="37" fillId="0" borderId="14" xfId="9" applyNumberFormat="1" applyFont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/>
    </xf>
    <xf numFmtId="0" fontId="0" fillId="0" borderId="23" xfId="0" applyFill="1" applyBorder="1" applyAlignment="1" applyProtection="1"/>
    <xf numFmtId="0" fontId="15" fillId="2" borderId="0" xfId="0" applyFont="1" applyFill="1" applyBorder="1" applyProtection="1">
      <protection locked="0"/>
    </xf>
    <xf numFmtId="0" fontId="13" fillId="2" borderId="48" xfId="7" applyFont="1" applyFill="1" applyBorder="1" applyAlignment="1" applyProtection="1">
      <alignment horizontal="center" vertical="center" textRotation="90" wrapText="1"/>
    </xf>
    <xf numFmtId="0" fontId="14" fillId="2" borderId="16" xfId="0" applyFont="1" applyFill="1" applyBorder="1" applyAlignment="1" applyProtection="1">
      <alignment horizontal="center" vertical="center"/>
    </xf>
    <xf numFmtId="0" fontId="14" fillId="2" borderId="49" xfId="0" applyFont="1" applyFill="1" applyBorder="1" applyAlignment="1" applyProtection="1">
      <alignment horizontal="center" vertical="center"/>
    </xf>
    <xf numFmtId="0" fontId="14" fillId="2" borderId="33" xfId="12" applyFont="1" applyFill="1" applyBorder="1" applyAlignment="1" applyProtection="1">
      <alignment horizontal="left" vertical="center" wrapText="1"/>
    </xf>
    <xf numFmtId="0" fontId="13" fillId="2" borderId="19" xfId="12" applyFont="1" applyFill="1" applyBorder="1" applyAlignment="1" applyProtection="1">
      <alignment horizontal="center" vertical="center" textRotation="90" wrapText="1"/>
    </xf>
    <xf numFmtId="0" fontId="13" fillId="2" borderId="16" xfId="0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horizontal="center" vertical="center"/>
    </xf>
    <xf numFmtId="0" fontId="14" fillId="2" borderId="4" xfId="16" applyFont="1" applyFill="1" applyBorder="1" applyAlignment="1" applyProtection="1">
      <alignment vertical="center" wrapText="1"/>
      <protection locked="0"/>
    </xf>
    <xf numFmtId="0" fontId="14" fillId="2" borderId="0" xfId="16" applyFont="1" applyFill="1" applyBorder="1" applyAlignment="1" applyProtection="1">
      <alignment vertical="center" wrapText="1"/>
      <protection locked="0"/>
    </xf>
    <xf numFmtId="0" fontId="2" fillId="2" borderId="0" xfId="16" applyFill="1" applyBorder="1" applyProtection="1"/>
    <xf numFmtId="0" fontId="13" fillId="3" borderId="13" xfId="7" applyFont="1" applyFill="1" applyBorder="1" applyAlignment="1" applyProtection="1">
      <alignment horizontal="center" vertical="center"/>
    </xf>
    <xf numFmtId="0" fontId="13" fillId="3" borderId="33" xfId="7" applyFont="1" applyFill="1" applyBorder="1" applyAlignment="1" applyProtection="1">
      <alignment horizontal="left" vertical="center" wrapText="1"/>
    </xf>
    <xf numFmtId="0" fontId="13" fillId="3" borderId="0" xfId="7" applyFont="1" applyFill="1" applyProtection="1"/>
    <xf numFmtId="0" fontId="13" fillId="3" borderId="19" xfId="7" applyFont="1" applyFill="1" applyBorder="1" applyAlignment="1" applyProtection="1">
      <alignment horizontal="center" vertical="center" textRotation="90" wrapText="1"/>
    </xf>
    <xf numFmtId="0" fontId="13" fillId="3" borderId="46" xfId="7" applyFont="1" applyFill="1" applyBorder="1" applyAlignment="1" applyProtection="1">
      <alignment horizontal="center" vertical="center"/>
    </xf>
    <xf numFmtId="3" fontId="15" fillId="3" borderId="46" xfId="7" applyNumberFormat="1" applyFont="1" applyFill="1" applyBorder="1" applyAlignment="1" applyProtection="1">
      <alignment horizontal="center" vertical="center"/>
    </xf>
    <xf numFmtId="0" fontId="13" fillId="3" borderId="0" xfId="7" applyFont="1" applyFill="1" applyBorder="1" applyProtection="1"/>
    <xf numFmtId="0" fontId="13" fillId="0" borderId="0" xfId="7" applyFont="1" applyFill="1" applyProtection="1"/>
    <xf numFmtId="0" fontId="13" fillId="0" borderId="0" xfId="0" applyFont="1" applyFill="1" applyProtection="1">
      <protection locked="0"/>
    </xf>
    <xf numFmtId="0" fontId="14" fillId="0" borderId="0" xfId="8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horizontal="right" vertical="center"/>
      <protection locked="0"/>
    </xf>
    <xf numFmtId="3" fontId="25" fillId="2" borderId="32" xfId="0" applyNumberFormat="1" applyFont="1" applyFill="1" applyBorder="1" applyAlignment="1" applyProtection="1">
      <alignment horizontal="center" vertical="center"/>
      <protection locked="0"/>
    </xf>
    <xf numFmtId="3" fontId="25" fillId="2" borderId="33" xfId="0" applyNumberFormat="1" applyFont="1" applyFill="1" applyBorder="1" applyAlignment="1" applyProtection="1">
      <alignment horizontal="center" vertical="center"/>
      <protection locked="0"/>
    </xf>
    <xf numFmtId="0" fontId="25" fillId="3" borderId="19" xfId="7" applyFont="1" applyFill="1" applyBorder="1" applyAlignment="1" applyProtection="1">
      <alignment horizontal="center" vertical="center" textRotation="90" wrapText="1"/>
    </xf>
    <xf numFmtId="0" fontId="13" fillId="3" borderId="14" xfId="7" applyFont="1" applyFill="1" applyBorder="1" applyAlignment="1" applyProtection="1">
      <alignment horizontal="center" vertical="center"/>
    </xf>
    <xf numFmtId="0" fontId="25" fillId="3" borderId="48" xfId="7" applyFont="1" applyFill="1" applyBorder="1" applyAlignment="1" applyProtection="1">
      <alignment horizontal="center" vertical="center" textRotation="90" wrapText="1"/>
    </xf>
    <xf numFmtId="0" fontId="13" fillId="3" borderId="45" xfId="7" applyFont="1" applyFill="1" applyBorder="1" applyAlignment="1" applyProtection="1">
      <alignment horizontal="left" vertical="center" wrapText="1"/>
    </xf>
    <xf numFmtId="0" fontId="14" fillId="3" borderId="48" xfId="7" applyFont="1" applyFill="1" applyBorder="1" applyAlignment="1" applyProtection="1">
      <alignment horizontal="center" vertical="center" wrapText="1"/>
    </xf>
    <xf numFmtId="3" fontId="15" fillId="3" borderId="40" xfId="7" applyNumberFormat="1" applyFont="1" applyFill="1" applyBorder="1" applyAlignment="1" applyProtection="1">
      <alignment horizontal="center" vertical="center"/>
    </xf>
    <xf numFmtId="3" fontId="15" fillId="3" borderId="14" xfId="7" applyNumberFormat="1" applyFont="1" applyFill="1" applyBorder="1" applyAlignment="1" applyProtection="1">
      <alignment horizontal="center" vertical="center"/>
    </xf>
    <xf numFmtId="3" fontId="13" fillId="0" borderId="35" xfId="0" applyNumberFormat="1" applyFont="1" applyFill="1" applyBorder="1" applyAlignment="1" applyProtection="1">
      <alignment horizontal="center" vertical="center"/>
      <protection locked="0"/>
    </xf>
    <xf numFmtId="3" fontId="13" fillId="0" borderId="47" xfId="0" applyNumberFormat="1" applyFont="1" applyFill="1" applyBorder="1" applyAlignment="1" applyProtection="1">
      <alignment horizontal="center" vertical="center"/>
      <protection locked="0"/>
    </xf>
    <xf numFmtId="3" fontId="13" fillId="0" borderId="36" xfId="0" applyNumberFormat="1" applyFont="1" applyFill="1" applyBorder="1" applyAlignment="1" applyProtection="1">
      <alignment horizontal="center" vertical="center"/>
      <protection locked="0"/>
    </xf>
    <xf numFmtId="0" fontId="14" fillId="3" borderId="48" xfId="17" applyFont="1" applyFill="1" applyBorder="1" applyAlignment="1" applyProtection="1">
      <alignment horizontal="center" vertical="center"/>
    </xf>
    <xf numFmtId="0" fontId="14" fillId="3" borderId="48" xfId="17" applyFont="1" applyFill="1" applyBorder="1" applyAlignment="1" applyProtection="1">
      <alignment horizontal="center" vertical="center" wrapText="1"/>
    </xf>
    <xf numFmtId="0" fontId="14" fillId="3" borderId="48" xfId="17" applyFont="1" applyFill="1" applyBorder="1" applyAlignment="1" applyProtection="1">
      <alignment horizontal="center" vertical="center" textRotation="90" wrapText="1"/>
    </xf>
    <xf numFmtId="0" fontId="13" fillId="0" borderId="0" xfId="8" applyFont="1" applyFill="1" applyBorder="1" applyProtection="1"/>
    <xf numFmtId="0" fontId="15" fillId="0" borderId="0" xfId="0" applyFont="1" applyFill="1" applyProtection="1"/>
    <xf numFmtId="0" fontId="13" fillId="3" borderId="54" xfId="7" applyFont="1" applyFill="1" applyBorder="1" applyAlignment="1" applyProtection="1">
      <alignment horizontal="center" vertical="center"/>
    </xf>
    <xf numFmtId="0" fontId="13" fillId="3" borderId="18" xfId="7" applyFont="1" applyFill="1" applyBorder="1" applyAlignment="1" applyProtection="1">
      <alignment horizontal="center" vertical="center"/>
    </xf>
    <xf numFmtId="0" fontId="13" fillId="3" borderId="16" xfId="7" applyFont="1" applyFill="1" applyBorder="1" applyAlignment="1" applyProtection="1">
      <alignment horizontal="center" vertical="center"/>
    </xf>
    <xf numFmtId="0" fontId="13" fillId="3" borderId="15" xfId="7" applyFont="1" applyFill="1" applyBorder="1" applyAlignment="1" applyProtection="1">
      <alignment horizontal="center" vertical="center"/>
    </xf>
    <xf numFmtId="0" fontId="13" fillId="0" borderId="47" xfId="7" applyFont="1" applyFill="1" applyBorder="1" applyAlignment="1" applyProtection="1">
      <alignment horizontal="center" vertical="center" wrapText="1"/>
    </xf>
    <xf numFmtId="0" fontId="13" fillId="0" borderId="36" xfId="7" applyFont="1" applyFill="1" applyBorder="1" applyAlignment="1" applyProtection="1">
      <alignment horizontal="center" vertical="center" wrapText="1"/>
    </xf>
    <xf numFmtId="0" fontId="13" fillId="3" borderId="33" xfId="7" applyFont="1" applyFill="1" applyBorder="1" applyAlignment="1" applyProtection="1">
      <alignment horizontal="left" vertical="center"/>
    </xf>
    <xf numFmtId="0" fontId="14" fillId="2" borderId="46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70" xfId="0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 applyProtection="1">
      <alignment horizontal="center" vertical="center"/>
    </xf>
    <xf numFmtId="3" fontId="24" fillId="2" borderId="48" xfId="0" applyNumberFormat="1" applyFont="1" applyFill="1" applyBorder="1" applyAlignment="1" applyProtection="1">
      <alignment horizontal="center" vertical="center"/>
      <protection locked="0"/>
    </xf>
    <xf numFmtId="3" fontId="24" fillId="2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40" xfId="0" applyNumberFormat="1" applyFont="1" applyFill="1" applyBorder="1" applyAlignment="1" applyProtection="1">
      <alignment horizontal="center" vertical="center"/>
    </xf>
    <xf numFmtId="3" fontId="17" fillId="2" borderId="46" xfId="0" applyNumberFormat="1" applyFont="1" applyFill="1" applyBorder="1" applyAlignment="1" applyProtection="1">
      <alignment horizontal="center" vertical="center"/>
    </xf>
    <xf numFmtId="3" fontId="17" fillId="2" borderId="14" xfId="0" applyNumberFormat="1" applyFont="1" applyFill="1" applyBorder="1" applyAlignment="1" applyProtection="1">
      <alignment horizontal="center" vertical="center"/>
    </xf>
    <xf numFmtId="3" fontId="24" fillId="2" borderId="19" xfId="0" applyNumberFormat="1" applyFont="1" applyFill="1" applyBorder="1" applyAlignment="1" applyProtection="1">
      <alignment horizontal="center" vertical="center"/>
      <protection locked="0"/>
    </xf>
    <xf numFmtId="3" fontId="24" fillId="2" borderId="33" xfId="0" applyNumberFormat="1" applyFont="1" applyFill="1" applyBorder="1" applyAlignment="1" applyProtection="1">
      <alignment horizontal="center" vertical="center"/>
      <protection locked="0"/>
    </xf>
    <xf numFmtId="0" fontId="13" fillId="2" borderId="51" xfId="0" applyFont="1" applyFill="1" applyBorder="1" applyAlignment="1" applyProtection="1">
      <alignment horizontal="left" vertical="center" wrapText="1"/>
    </xf>
    <xf numFmtId="3" fontId="24" fillId="2" borderId="32" xfId="0" applyNumberFormat="1" applyFont="1" applyFill="1" applyBorder="1" applyAlignment="1" applyProtection="1">
      <alignment horizontal="center" vertical="center"/>
      <protection locked="0"/>
    </xf>
    <xf numFmtId="3" fontId="24" fillId="2" borderId="44" xfId="0" applyNumberFormat="1" applyFont="1" applyFill="1" applyBorder="1" applyAlignment="1" applyProtection="1">
      <alignment horizontal="center" vertical="center"/>
      <protection locked="0"/>
    </xf>
    <xf numFmtId="3" fontId="24" fillId="2" borderId="47" xfId="0" applyNumberFormat="1" applyFont="1" applyFill="1" applyBorder="1" applyAlignment="1" applyProtection="1">
      <alignment horizontal="center" vertical="center"/>
      <protection locked="0"/>
    </xf>
    <xf numFmtId="3" fontId="24" fillId="2" borderId="36" xfId="0" applyNumberFormat="1" applyFont="1" applyFill="1" applyBorder="1" applyAlignment="1" applyProtection="1">
      <alignment horizontal="center" vertical="center"/>
      <protection locked="0"/>
    </xf>
    <xf numFmtId="3" fontId="24" fillId="2" borderId="35" xfId="0" applyNumberFormat="1" applyFont="1" applyFill="1" applyBorder="1" applyAlignment="1" applyProtection="1">
      <alignment horizontal="center" vertical="center"/>
      <protection locked="0"/>
    </xf>
    <xf numFmtId="3" fontId="28" fillId="3" borderId="0" xfId="0" applyNumberFormat="1" applyFont="1" applyFill="1" applyBorder="1" applyAlignment="1" applyProtection="1">
      <alignment horizontal="center" vertical="center"/>
    </xf>
    <xf numFmtId="0" fontId="0" fillId="3" borderId="0" xfId="0" applyFill="1" applyProtection="1"/>
    <xf numFmtId="0" fontId="46" fillId="3" borderId="33" xfId="11" applyFont="1" applyFill="1" applyBorder="1" applyAlignment="1">
      <alignment horizontal="left" vertical="center" wrapText="1"/>
    </xf>
    <xf numFmtId="0" fontId="46" fillId="3" borderId="19" xfId="11" applyFont="1" applyFill="1" applyBorder="1" applyAlignment="1">
      <alignment horizontal="center" vertical="center" wrapText="1"/>
    </xf>
    <xf numFmtId="0" fontId="46" fillId="3" borderId="32" xfId="11" applyFont="1" applyFill="1" applyBorder="1" applyAlignment="1">
      <alignment horizontal="center" vertical="center" wrapText="1"/>
    </xf>
    <xf numFmtId="0" fontId="19" fillId="3" borderId="32" xfId="11" applyFont="1" applyFill="1" applyBorder="1" applyAlignment="1">
      <alignment horizontal="center" vertical="center" wrapText="1"/>
    </xf>
    <xf numFmtId="0" fontId="19" fillId="3" borderId="19" xfId="11" applyFont="1" applyFill="1" applyBorder="1" applyAlignment="1">
      <alignment horizontal="center" vertical="center" wrapText="1"/>
    </xf>
    <xf numFmtId="0" fontId="19" fillId="3" borderId="33" xfId="11" applyFont="1" applyFill="1" applyBorder="1" applyAlignment="1">
      <alignment horizontal="left" vertical="center" wrapText="1"/>
    </xf>
    <xf numFmtId="0" fontId="19" fillId="3" borderId="48" xfId="11" applyFont="1" applyFill="1" applyBorder="1" applyAlignment="1">
      <alignment horizontal="center" vertical="center" wrapText="1"/>
    </xf>
    <xf numFmtId="0" fontId="19" fillId="3" borderId="45" xfId="11" applyFont="1" applyFill="1" applyBorder="1" applyAlignment="1">
      <alignment horizontal="left" vertical="center" wrapText="1"/>
    </xf>
    <xf numFmtId="0" fontId="14" fillId="2" borderId="46" xfId="0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 applyProtection="1">
      <alignment horizontal="center" vertical="center"/>
    </xf>
    <xf numFmtId="3" fontId="15" fillId="2" borderId="46" xfId="0" applyNumberFormat="1" applyFont="1" applyFill="1" applyBorder="1" applyAlignment="1" applyProtection="1">
      <alignment horizontal="center" vertical="center"/>
    </xf>
    <xf numFmtId="3" fontId="13" fillId="2" borderId="48" xfId="0" applyNumberFormat="1" applyFont="1" applyFill="1" applyBorder="1" applyAlignment="1" applyProtection="1">
      <alignment horizontal="center" vertical="center"/>
      <protection locked="0"/>
    </xf>
    <xf numFmtId="3" fontId="13" fillId="2" borderId="45" xfId="0" applyNumberFormat="1" applyFont="1" applyFill="1" applyBorder="1" applyAlignment="1" applyProtection="1">
      <alignment horizontal="center" vertical="center"/>
      <protection locked="0"/>
    </xf>
    <xf numFmtId="3" fontId="13" fillId="2" borderId="19" xfId="0" applyNumberFormat="1" applyFont="1" applyFill="1" applyBorder="1" applyAlignment="1" applyProtection="1">
      <alignment horizontal="center" vertical="center"/>
      <protection locked="0"/>
    </xf>
    <xf numFmtId="3" fontId="13" fillId="2" borderId="33" xfId="0" applyNumberFormat="1" applyFont="1" applyFill="1" applyBorder="1" applyAlignment="1" applyProtection="1">
      <alignment horizontal="center" vertical="center"/>
      <protection locked="0"/>
    </xf>
    <xf numFmtId="3" fontId="15" fillId="2" borderId="40" xfId="0" applyNumberFormat="1" applyFont="1" applyFill="1" applyBorder="1" applyAlignment="1" applyProtection="1">
      <alignment horizontal="center" vertical="center"/>
    </xf>
    <xf numFmtId="3" fontId="13" fillId="2" borderId="32" xfId="0" applyNumberFormat="1" applyFont="1" applyFill="1" applyBorder="1" applyAlignment="1" applyProtection="1">
      <alignment horizontal="center" vertical="center"/>
      <protection locked="0"/>
    </xf>
    <xf numFmtId="3" fontId="13" fillId="2" borderId="44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</xf>
    <xf numFmtId="0" fontId="13" fillId="2" borderId="48" xfId="7" applyFont="1" applyFill="1" applyBorder="1" applyAlignment="1" applyProtection="1">
      <alignment horizontal="center" vertical="center" textRotation="90" wrapText="1"/>
    </xf>
    <xf numFmtId="0" fontId="13" fillId="2" borderId="16" xfId="0" applyFont="1" applyFill="1" applyBorder="1" applyAlignment="1" applyProtection="1">
      <alignment horizontal="center" vertical="center"/>
    </xf>
    <xf numFmtId="3" fontId="39" fillId="0" borderId="16" xfId="0" applyNumberFormat="1" applyFont="1" applyBorder="1" applyAlignment="1" applyProtection="1">
      <alignment horizontal="center" vertical="center"/>
      <protection locked="0"/>
    </xf>
    <xf numFmtId="3" fontId="13" fillId="2" borderId="16" xfId="0" applyNumberFormat="1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5" fillId="2" borderId="51" xfId="0" applyFont="1" applyFill="1" applyBorder="1" applyAlignment="1" applyProtection="1">
      <alignment horizontal="left" vertical="center" wrapText="1"/>
    </xf>
    <xf numFmtId="0" fontId="25" fillId="2" borderId="3" xfId="0" applyFont="1" applyFill="1" applyBorder="1" applyAlignment="1" applyProtection="1">
      <alignment horizontal="center" vertical="center"/>
    </xf>
    <xf numFmtId="0" fontId="25" fillId="2" borderId="68" xfId="0" applyFont="1" applyFill="1" applyBorder="1" applyAlignment="1" applyProtection="1">
      <alignment horizontal="left" vertical="center" wrapText="1"/>
    </xf>
    <xf numFmtId="0" fontId="13" fillId="2" borderId="33" xfId="13" applyFont="1" applyFill="1" applyBorder="1" applyAlignment="1" applyProtection="1">
      <alignment horizontal="left" vertical="center" wrapText="1"/>
    </xf>
    <xf numFmtId="0" fontId="13" fillId="2" borderId="40" xfId="0" applyFont="1" applyFill="1" applyBorder="1" applyAlignment="1" applyProtection="1">
      <alignment horizontal="center" vertical="center"/>
    </xf>
    <xf numFmtId="0" fontId="13" fillId="2" borderId="46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center" vertical="center"/>
    </xf>
    <xf numFmtId="0" fontId="13" fillId="2" borderId="19" xfId="13" applyFont="1" applyFill="1" applyBorder="1" applyAlignment="1" applyProtection="1">
      <alignment horizontal="center" vertical="center" textRotation="90" wrapText="1"/>
    </xf>
    <xf numFmtId="0" fontId="13" fillId="2" borderId="44" xfId="13" applyFont="1" applyFill="1" applyBorder="1" applyAlignment="1" applyProtection="1">
      <alignment horizontal="center" vertical="center" textRotation="90" wrapText="1"/>
    </xf>
    <xf numFmtId="0" fontId="25" fillId="3" borderId="19" xfId="10" applyFont="1" applyFill="1" applyBorder="1" applyAlignment="1">
      <alignment horizontal="center" vertical="center" wrapText="1"/>
    </xf>
    <xf numFmtId="0" fontId="14" fillId="3" borderId="19" xfId="10" applyFont="1" applyFill="1" applyBorder="1" applyAlignment="1">
      <alignment horizontal="center" vertical="center" wrapText="1"/>
    </xf>
    <xf numFmtId="0" fontId="14" fillId="3" borderId="33" xfId="10" applyFont="1" applyFill="1" applyBorder="1" applyAlignment="1">
      <alignment horizontal="left" vertical="center" wrapText="1"/>
    </xf>
    <xf numFmtId="0" fontId="14" fillId="2" borderId="24" xfId="9" applyFont="1" applyFill="1" applyBorder="1" applyAlignment="1" applyProtection="1">
      <alignment horizontal="center" vertical="center" wrapText="1"/>
    </xf>
    <xf numFmtId="0" fontId="14" fillId="2" borderId="26" xfId="9" applyFont="1" applyFill="1" applyBorder="1" applyAlignment="1" applyProtection="1">
      <alignment horizontal="center" vertical="center" wrapText="1"/>
    </xf>
    <xf numFmtId="0" fontId="14" fillId="2" borderId="64" xfId="9" applyFont="1" applyFill="1" applyBorder="1" applyAlignment="1" applyProtection="1">
      <alignment horizontal="center" vertical="center" wrapText="1"/>
    </xf>
    <xf numFmtId="3" fontId="13" fillId="2" borderId="35" xfId="9" applyNumberFormat="1" applyFont="1" applyFill="1" applyBorder="1" applyAlignment="1" applyProtection="1">
      <alignment horizontal="center" vertical="center" wrapText="1"/>
      <protection locked="0"/>
    </xf>
    <xf numFmtId="3" fontId="13" fillId="2" borderId="47" xfId="9" applyNumberFormat="1" applyFont="1" applyFill="1" applyBorder="1" applyAlignment="1" applyProtection="1">
      <alignment horizontal="center" vertical="center" wrapText="1"/>
      <protection locked="0"/>
    </xf>
    <xf numFmtId="3" fontId="13" fillId="2" borderId="36" xfId="9" applyNumberFormat="1" applyFont="1" applyFill="1" applyBorder="1" applyAlignment="1" applyProtection="1">
      <alignment horizontal="center" vertical="center" wrapText="1"/>
      <protection locked="0"/>
    </xf>
    <xf numFmtId="3" fontId="25" fillId="0" borderId="33" xfId="0" applyNumberFormat="1" applyFont="1" applyFill="1" applyBorder="1" applyAlignment="1" applyProtection="1">
      <alignment horizontal="center" vertical="center"/>
      <protection locked="0"/>
    </xf>
    <xf numFmtId="3" fontId="25" fillId="0" borderId="32" xfId="0" applyNumberFormat="1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vertical="center"/>
    </xf>
    <xf numFmtId="0" fontId="13" fillId="2" borderId="19" xfId="9" applyFont="1" applyFill="1" applyBorder="1" applyAlignment="1" applyProtection="1">
      <alignment horizontal="center" vertical="center" wrapText="1"/>
    </xf>
    <xf numFmtId="0" fontId="14" fillId="2" borderId="65" xfId="0" applyFont="1" applyFill="1" applyBorder="1" applyAlignment="1" applyProtection="1">
      <alignment horizontal="center" vertical="center" wrapText="1"/>
    </xf>
    <xf numFmtId="0" fontId="14" fillId="2" borderId="39" xfId="0" applyFont="1" applyFill="1" applyBorder="1" applyAlignment="1" applyProtection="1">
      <alignment horizontal="center" vertical="center" wrapText="1"/>
    </xf>
    <xf numFmtId="0" fontId="17" fillId="2" borderId="0" xfId="0" applyFont="1" applyFill="1" applyAlignment="1" applyProtection="1"/>
    <xf numFmtId="0" fontId="13" fillId="3" borderId="45" xfId="4" applyFont="1" applyFill="1" applyBorder="1" applyAlignment="1" applyProtection="1">
      <alignment horizontal="left" vertical="center" wrapText="1"/>
    </xf>
    <xf numFmtId="0" fontId="14" fillId="2" borderId="14" xfId="4" applyFont="1" applyFill="1" applyBorder="1" applyAlignment="1" applyProtection="1">
      <alignment horizontal="center" vertical="center" wrapText="1"/>
    </xf>
    <xf numFmtId="0" fontId="2" fillId="3" borderId="44" xfId="4" applyFont="1" applyFill="1" applyBorder="1" applyAlignment="1" applyProtection="1">
      <alignment horizontal="center" vertical="center"/>
    </xf>
    <xf numFmtId="0" fontId="2" fillId="0" borderId="44" xfId="4" applyFont="1" applyBorder="1" applyAlignment="1" applyProtection="1">
      <alignment horizontal="center" vertical="center"/>
    </xf>
    <xf numFmtId="0" fontId="14" fillId="2" borderId="33" xfId="0" applyFont="1" applyFill="1" applyBorder="1" applyAlignment="1" applyProtection="1">
      <alignment horizontal="left" vertical="center" wrapText="1"/>
    </xf>
    <xf numFmtId="0" fontId="14" fillId="3" borderId="33" xfId="0" applyFont="1" applyFill="1" applyBorder="1" applyAlignment="1" applyProtection="1">
      <alignment horizontal="left" vertical="center" wrapText="1"/>
    </xf>
    <xf numFmtId="0" fontId="14" fillId="2" borderId="44" xfId="0" applyFont="1" applyFill="1" applyBorder="1" applyAlignment="1" applyProtection="1">
      <alignment horizontal="center" vertical="center" textRotation="90" wrapText="1"/>
    </xf>
    <xf numFmtId="3" fontId="18" fillId="2" borderId="49" xfId="0" applyNumberFormat="1" applyFont="1" applyFill="1" applyBorder="1" applyAlignment="1" applyProtection="1">
      <alignment horizontal="center" vertical="center"/>
      <protection locked="0"/>
    </xf>
    <xf numFmtId="3" fontId="18" fillId="2" borderId="72" xfId="0" applyNumberFormat="1" applyFont="1" applyFill="1" applyBorder="1" applyAlignment="1" applyProtection="1">
      <alignment horizontal="center" vertical="center"/>
    </xf>
    <xf numFmtId="3" fontId="18" fillId="2" borderId="9" xfId="0" applyNumberFormat="1" applyFont="1" applyFill="1" applyBorder="1" applyAlignment="1" applyProtection="1">
      <alignment horizontal="center" vertical="center"/>
    </xf>
    <xf numFmtId="3" fontId="18" fillId="2" borderId="73" xfId="0" applyNumberFormat="1" applyFont="1" applyFill="1" applyBorder="1" applyAlignment="1" applyProtection="1">
      <alignment horizontal="center" vertical="center"/>
    </xf>
    <xf numFmtId="0" fontId="25" fillId="2" borderId="32" xfId="7" applyFont="1" applyFill="1" applyBorder="1" applyAlignment="1" applyProtection="1">
      <alignment horizontal="center" vertical="center" textRotation="90"/>
    </xf>
    <xf numFmtId="0" fontId="25" fillId="2" borderId="33" xfId="0" applyFont="1" applyFill="1" applyBorder="1" applyAlignment="1">
      <alignment vertical="center"/>
    </xf>
    <xf numFmtId="0" fontId="25" fillId="2" borderId="19" xfId="7" applyFont="1" applyFill="1" applyBorder="1" applyAlignment="1" applyProtection="1">
      <alignment horizontal="center" vertical="center"/>
    </xf>
    <xf numFmtId="0" fontId="36" fillId="2" borderId="33" xfId="7" applyFont="1" applyFill="1" applyBorder="1" applyAlignment="1" applyProtection="1">
      <alignment horizontal="left" vertical="center" wrapText="1"/>
    </xf>
    <xf numFmtId="3" fontId="15" fillId="2" borderId="16" xfId="0" applyNumberFormat="1" applyFont="1" applyFill="1" applyBorder="1" applyAlignment="1" applyProtection="1">
      <alignment horizontal="center" vertical="center"/>
      <protection locked="0"/>
    </xf>
    <xf numFmtId="0" fontId="13" fillId="2" borderId="44" xfId="7" applyFont="1" applyFill="1" applyBorder="1" applyAlignment="1" applyProtection="1">
      <alignment horizontal="center" vertical="center" wrapText="1"/>
    </xf>
    <xf numFmtId="3" fontId="14" fillId="2" borderId="42" xfId="0" applyNumberFormat="1" applyFont="1" applyFill="1" applyBorder="1" applyAlignment="1" applyProtection="1">
      <alignment horizontal="center" vertical="center"/>
      <protection locked="0"/>
    </xf>
    <xf numFmtId="0" fontId="18" fillId="2" borderId="11" xfId="0" applyFont="1" applyFill="1" applyBorder="1" applyAlignment="1" applyProtection="1">
      <alignment horizontal="center" vertical="center"/>
    </xf>
    <xf numFmtId="0" fontId="14" fillId="2" borderId="32" xfId="7" applyFont="1" applyFill="1" applyBorder="1" applyAlignment="1" applyProtection="1">
      <alignment horizontal="center" vertical="center" wrapText="1"/>
    </xf>
    <xf numFmtId="0" fontId="14" fillId="2" borderId="19" xfId="7" applyFont="1" applyFill="1" applyBorder="1" applyAlignment="1" applyProtection="1">
      <alignment horizontal="left" vertical="center" wrapText="1"/>
    </xf>
    <xf numFmtId="0" fontId="13" fillId="0" borderId="48" xfId="7" applyFont="1" applyBorder="1" applyAlignment="1">
      <alignment horizontal="center" vertical="center" textRotation="90" wrapText="1"/>
    </xf>
    <xf numFmtId="0" fontId="13" fillId="2" borderId="67" xfId="4" applyFont="1" applyFill="1" applyBorder="1" applyAlignment="1" applyProtection="1">
      <alignment vertical="center"/>
    </xf>
    <xf numFmtId="0" fontId="13" fillId="2" borderId="51" xfId="4" applyFont="1" applyFill="1" applyBorder="1" applyAlignment="1" applyProtection="1">
      <alignment vertical="center"/>
    </xf>
    <xf numFmtId="0" fontId="13" fillId="2" borderId="68" xfId="4" applyFont="1" applyFill="1" applyBorder="1" applyAlignment="1" applyProtection="1">
      <alignment vertical="center" wrapText="1"/>
    </xf>
    <xf numFmtId="0" fontId="7" fillId="3" borderId="10" xfId="17" applyFill="1" applyBorder="1" applyAlignment="1" applyProtection="1">
      <alignment wrapText="1"/>
    </xf>
    <xf numFmtId="0" fontId="17" fillId="3" borderId="10" xfId="7" applyFont="1" applyFill="1" applyBorder="1" applyAlignment="1" applyProtection="1">
      <alignment vertical="center"/>
    </xf>
    <xf numFmtId="0" fontId="7" fillId="3" borderId="10" xfId="17" applyFill="1" applyBorder="1" applyAlignment="1" applyProtection="1"/>
    <xf numFmtId="0" fontId="25" fillId="3" borderId="19" xfId="10" applyFont="1" applyFill="1" applyBorder="1" applyAlignment="1">
      <alignment horizontal="center" vertical="center"/>
    </xf>
    <xf numFmtId="3" fontId="13" fillId="2" borderId="33" xfId="0" applyNumberFormat="1" applyFont="1" applyFill="1" applyBorder="1" applyAlignment="1" applyProtection="1">
      <alignment horizontal="center" vertical="center"/>
      <protection locked="0"/>
    </xf>
    <xf numFmtId="3" fontId="13" fillId="2" borderId="32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 applyProtection="1"/>
    <xf numFmtId="0" fontId="2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 vertical="center"/>
      <protection locked="0"/>
    </xf>
    <xf numFmtId="0" fontId="13" fillId="3" borderId="33" xfId="7" applyFont="1" applyFill="1" applyBorder="1" applyAlignment="1" applyProtection="1">
      <alignment horizontal="left" vertical="center" wrapText="1"/>
    </xf>
    <xf numFmtId="0" fontId="17" fillId="3" borderId="40" xfId="7" applyFont="1" applyFill="1" applyBorder="1" applyAlignment="1" applyProtection="1">
      <alignment horizontal="left" vertical="center"/>
    </xf>
    <xf numFmtId="0" fontId="17" fillId="3" borderId="46" xfId="7" applyFont="1" applyFill="1" applyBorder="1" applyAlignment="1" applyProtection="1">
      <alignment horizontal="left" vertical="center"/>
    </xf>
    <xf numFmtId="0" fontId="13" fillId="3" borderId="19" xfId="7" applyFont="1" applyFill="1" applyBorder="1" applyAlignment="1" applyProtection="1">
      <alignment horizontal="left" vertical="center" wrapText="1"/>
    </xf>
    <xf numFmtId="0" fontId="13" fillId="3" borderId="33" xfId="7" applyFont="1" applyFill="1" applyBorder="1" applyAlignment="1" applyProtection="1">
      <alignment horizontal="left" vertical="center" wrapText="1"/>
    </xf>
    <xf numFmtId="0" fontId="13" fillId="3" borderId="32" xfId="7" applyFont="1" applyFill="1" applyBorder="1" applyAlignment="1" applyProtection="1">
      <alignment horizontal="center" vertical="center" textRotation="90" wrapText="1"/>
    </xf>
    <xf numFmtId="0" fontId="13" fillId="3" borderId="44" xfId="7" applyFont="1" applyFill="1" applyBorder="1" applyAlignment="1" applyProtection="1">
      <alignment horizontal="center" vertical="center" textRotation="90" wrapText="1"/>
    </xf>
    <xf numFmtId="0" fontId="13" fillId="3" borderId="19" xfId="7" applyFont="1" applyFill="1" applyBorder="1" applyAlignment="1" applyProtection="1">
      <alignment horizontal="center" vertical="center" textRotation="90" wrapText="1"/>
    </xf>
    <xf numFmtId="0" fontId="30" fillId="3" borderId="19" xfId="18" applyFont="1" applyFill="1" applyBorder="1" applyAlignment="1" applyProtection="1">
      <alignment vertical="center" wrapText="1"/>
    </xf>
    <xf numFmtId="0" fontId="30" fillId="3" borderId="33" xfId="18" applyFont="1" applyFill="1" applyBorder="1" applyAlignment="1" applyProtection="1">
      <alignment vertical="center" wrapText="1"/>
    </xf>
    <xf numFmtId="0" fontId="15" fillId="3" borderId="32" xfId="7" applyFont="1" applyFill="1" applyBorder="1" applyAlignment="1" applyProtection="1">
      <alignment horizontal="left" vertical="center" wrapText="1"/>
    </xf>
    <xf numFmtId="0" fontId="15" fillId="3" borderId="19" xfId="7" applyFont="1" applyFill="1" applyBorder="1" applyAlignment="1" applyProtection="1">
      <alignment horizontal="left" vertical="center" wrapText="1"/>
    </xf>
    <xf numFmtId="0" fontId="15" fillId="3" borderId="33" xfId="7" applyFont="1" applyFill="1" applyBorder="1" applyAlignment="1" applyProtection="1">
      <alignment horizontal="left" vertical="center" wrapText="1"/>
    </xf>
    <xf numFmtId="0" fontId="13" fillId="3" borderId="40" xfId="7" applyFont="1" applyFill="1" applyBorder="1" applyAlignment="1" applyProtection="1">
      <alignment horizontal="center" vertical="center"/>
    </xf>
    <xf numFmtId="0" fontId="13" fillId="3" borderId="46" xfId="7" applyFont="1" applyFill="1" applyBorder="1" applyAlignment="1" applyProtection="1">
      <alignment horizontal="center" vertical="center"/>
    </xf>
    <xf numFmtId="0" fontId="15" fillId="3" borderId="35" xfId="7" applyFont="1" applyFill="1" applyBorder="1" applyAlignment="1" applyProtection="1">
      <alignment horizontal="left" vertical="center"/>
    </xf>
    <xf numFmtId="0" fontId="15" fillId="3" borderId="47" xfId="7" applyFont="1" applyFill="1" applyBorder="1" applyAlignment="1" applyProtection="1">
      <alignment horizontal="left" vertical="center"/>
    </xf>
    <xf numFmtId="0" fontId="15" fillId="3" borderId="36" xfId="7" applyFont="1" applyFill="1" applyBorder="1" applyAlignment="1" applyProtection="1">
      <alignment horizontal="left" vertical="center"/>
    </xf>
    <xf numFmtId="0" fontId="15" fillId="3" borderId="32" xfId="7" applyFont="1" applyFill="1" applyBorder="1" applyAlignment="1" applyProtection="1">
      <alignment horizontal="center" vertical="center" textRotation="90"/>
    </xf>
    <xf numFmtId="0" fontId="28" fillId="3" borderId="19" xfId="7" applyFont="1" applyFill="1" applyBorder="1" applyAlignment="1" applyProtection="1">
      <alignment horizontal="left" vertical="center" wrapText="1"/>
    </xf>
    <xf numFmtId="0" fontId="28" fillId="3" borderId="33" xfId="7" applyFont="1" applyFill="1" applyBorder="1" applyAlignment="1" applyProtection="1">
      <alignment horizontal="left" vertical="center" wrapText="1"/>
    </xf>
    <xf numFmtId="0" fontId="14" fillId="3" borderId="36" xfId="7" applyFont="1" applyFill="1" applyBorder="1" applyAlignment="1" applyProtection="1">
      <alignment horizontal="center" vertical="center" textRotation="90" wrapText="1"/>
    </xf>
    <xf numFmtId="0" fontId="14" fillId="3" borderId="33" xfId="7" applyFont="1" applyFill="1" applyBorder="1" applyAlignment="1" applyProtection="1">
      <alignment horizontal="center" vertical="center" textRotation="90" wrapText="1"/>
    </xf>
    <xf numFmtId="0" fontId="14" fillId="3" borderId="45" xfId="7" applyFont="1" applyFill="1" applyBorder="1" applyAlignment="1" applyProtection="1">
      <alignment horizontal="center" vertical="center" textRotation="90" wrapText="1"/>
    </xf>
    <xf numFmtId="0" fontId="14" fillId="3" borderId="32" xfId="7" applyFont="1" applyFill="1" applyBorder="1" applyAlignment="1" applyProtection="1">
      <alignment horizontal="center" vertical="center" textRotation="90" wrapText="1"/>
    </xf>
    <xf numFmtId="0" fontId="14" fillId="3" borderId="44" xfId="7" applyFont="1" applyFill="1" applyBorder="1" applyAlignment="1" applyProtection="1">
      <alignment horizontal="center" vertical="center" textRotation="90" wrapText="1"/>
    </xf>
    <xf numFmtId="0" fontId="47" fillId="3" borderId="19" xfId="18" applyFont="1" applyFill="1" applyBorder="1" applyAlignment="1" applyProtection="1">
      <alignment horizontal="center" vertical="center" textRotation="90" wrapText="1"/>
    </xf>
    <xf numFmtId="0" fontId="47" fillId="3" borderId="48" xfId="18" applyFont="1" applyFill="1" applyBorder="1" applyAlignment="1" applyProtection="1">
      <alignment horizontal="center" vertical="center" textRotation="90" wrapText="1"/>
    </xf>
    <xf numFmtId="0" fontId="14" fillId="3" borderId="19" xfId="17" applyFont="1" applyFill="1" applyBorder="1" applyAlignment="1" applyProtection="1">
      <alignment horizontal="center" vertical="center" wrapText="1"/>
    </xf>
    <xf numFmtId="0" fontId="14" fillId="3" borderId="19" xfId="17" applyFont="1" applyFill="1" applyBorder="1" applyAlignment="1" applyProtection="1">
      <alignment horizontal="center" vertical="center" textRotation="90" wrapText="1"/>
    </xf>
    <xf numFmtId="0" fontId="48" fillId="3" borderId="48" xfId="18" applyFill="1" applyBorder="1" applyProtection="1"/>
    <xf numFmtId="0" fontId="14" fillId="3" borderId="19" xfId="7" applyFont="1" applyFill="1" applyBorder="1" applyAlignment="1" applyProtection="1">
      <alignment horizontal="center" vertical="center" wrapText="1"/>
    </xf>
    <xf numFmtId="0" fontId="14" fillId="3" borderId="19" xfId="7" applyFont="1" applyFill="1" applyBorder="1" applyAlignment="1" applyProtection="1">
      <alignment horizontal="center" vertical="center" textRotation="90" wrapText="1"/>
    </xf>
    <xf numFmtId="0" fontId="14" fillId="3" borderId="48" xfId="7" applyFont="1" applyFill="1" applyBorder="1" applyAlignment="1" applyProtection="1">
      <alignment horizontal="center" vertical="center" textRotation="90" wrapText="1"/>
    </xf>
    <xf numFmtId="0" fontId="18" fillId="3" borderId="47" xfId="7" applyFont="1" applyFill="1" applyBorder="1" applyAlignment="1" applyProtection="1">
      <alignment horizontal="center" vertical="center" wrapText="1"/>
    </xf>
    <xf numFmtId="0" fontId="47" fillId="3" borderId="36" xfId="18" applyFont="1" applyFill="1" applyBorder="1" applyAlignment="1" applyProtection="1">
      <alignment horizontal="center" vertical="center" textRotation="90" wrapText="1"/>
    </xf>
    <xf numFmtId="0" fontId="47" fillId="3" borderId="33" xfId="18" applyFont="1" applyFill="1" applyBorder="1" applyAlignment="1" applyProtection="1">
      <alignment horizontal="center" vertical="center" textRotation="90" wrapText="1"/>
    </xf>
    <xf numFmtId="0" fontId="47" fillId="3" borderId="45" xfId="18" applyFont="1" applyFill="1" applyBorder="1" applyAlignment="1" applyProtection="1">
      <alignment horizontal="center" vertical="center" textRotation="90" wrapText="1"/>
    </xf>
    <xf numFmtId="0" fontId="15" fillId="3" borderId="35" xfId="7" applyFont="1" applyFill="1" applyBorder="1" applyAlignment="1" applyProtection="1">
      <alignment horizontal="center" vertical="center" wrapText="1"/>
    </xf>
    <xf numFmtId="0" fontId="15" fillId="3" borderId="47" xfId="7" applyFont="1" applyFill="1" applyBorder="1" applyAlignment="1" applyProtection="1">
      <alignment horizontal="center" vertical="center" wrapText="1"/>
    </xf>
    <xf numFmtId="0" fontId="15" fillId="3" borderId="32" xfId="7" applyFont="1" applyFill="1" applyBorder="1" applyAlignment="1" applyProtection="1">
      <alignment horizontal="center" vertical="center" wrapText="1"/>
    </xf>
    <xf numFmtId="0" fontId="15" fillId="3" borderId="19" xfId="7" applyFont="1" applyFill="1" applyBorder="1" applyAlignment="1" applyProtection="1">
      <alignment horizontal="center" vertical="center" wrapText="1"/>
    </xf>
    <xf numFmtId="0" fontId="15" fillId="3" borderId="38" xfId="7" applyFont="1" applyFill="1" applyBorder="1" applyAlignment="1" applyProtection="1">
      <alignment horizontal="center" vertical="center" wrapText="1"/>
    </xf>
    <xf numFmtId="0" fontId="15" fillId="3" borderId="53" xfId="7" applyFont="1" applyFill="1" applyBorder="1" applyAlignment="1" applyProtection="1">
      <alignment horizontal="center" vertical="center" wrapText="1"/>
    </xf>
    <xf numFmtId="0" fontId="14" fillId="3" borderId="18" xfId="7" applyFont="1" applyFill="1" applyBorder="1" applyAlignment="1" applyProtection="1">
      <alignment horizontal="center" vertical="center" textRotation="90" wrapText="1"/>
    </xf>
    <xf numFmtId="0" fontId="14" fillId="3" borderId="16" xfId="7" applyFont="1" applyFill="1" applyBorder="1" applyAlignment="1" applyProtection="1">
      <alignment horizontal="center" vertical="center" textRotation="90" wrapText="1"/>
    </xf>
    <xf numFmtId="0" fontId="14" fillId="3" borderId="30" xfId="7" applyFont="1" applyFill="1" applyBorder="1" applyAlignment="1" applyProtection="1">
      <alignment horizontal="center" vertical="center" textRotation="90" wrapText="1"/>
    </xf>
    <xf numFmtId="0" fontId="18" fillId="3" borderId="35" xfId="7" applyFont="1" applyFill="1" applyBorder="1" applyAlignment="1" applyProtection="1">
      <alignment horizontal="center" vertical="center" textRotation="90" wrapText="1"/>
    </xf>
    <xf numFmtId="0" fontId="48" fillId="3" borderId="32" xfId="18" applyFill="1" applyBorder="1" applyAlignment="1" applyProtection="1">
      <alignment horizontal="center" vertical="center" textRotation="90" wrapText="1"/>
    </xf>
    <xf numFmtId="0" fontId="48" fillId="3" borderId="44" xfId="18" applyFill="1" applyBorder="1" applyAlignment="1" applyProtection="1">
      <alignment horizontal="center" vertical="center" textRotation="90" wrapText="1"/>
    </xf>
    <xf numFmtId="0" fontId="14" fillId="3" borderId="47" xfId="7" applyFont="1" applyFill="1" applyBorder="1" applyAlignment="1" applyProtection="1">
      <alignment horizontal="center" vertical="center" textRotation="90" wrapText="1"/>
    </xf>
    <xf numFmtId="0" fontId="14" fillId="3" borderId="18" xfId="7" applyFont="1" applyFill="1" applyBorder="1" applyAlignment="1" applyProtection="1">
      <alignment horizontal="center" vertical="center" textRotation="90"/>
    </xf>
    <xf numFmtId="0" fontId="14" fillId="3" borderId="16" xfId="7" applyFont="1" applyFill="1" applyBorder="1" applyAlignment="1" applyProtection="1">
      <alignment horizontal="center" vertical="center" textRotation="90"/>
    </xf>
    <xf numFmtId="0" fontId="18" fillId="3" borderId="35" xfId="7" applyNumberFormat="1" applyFont="1" applyFill="1" applyBorder="1" applyAlignment="1" applyProtection="1">
      <alignment horizontal="center" vertical="center" wrapText="1"/>
    </xf>
    <xf numFmtId="0" fontId="18" fillId="3" borderId="47" xfId="7" applyNumberFormat="1" applyFont="1" applyFill="1" applyBorder="1" applyAlignment="1" applyProtection="1">
      <alignment horizontal="center" vertical="center" wrapText="1"/>
    </xf>
    <xf numFmtId="0" fontId="14" fillId="3" borderId="47" xfId="7" applyFont="1" applyFill="1" applyBorder="1" applyAlignment="1" applyProtection="1">
      <alignment horizontal="center" vertical="center" wrapText="1"/>
    </xf>
    <xf numFmtId="0" fontId="13" fillId="2" borderId="42" xfId="7" applyFont="1" applyFill="1" applyBorder="1" applyAlignment="1" applyProtection="1">
      <alignment horizontal="left" vertical="center" wrapText="1"/>
    </xf>
    <xf numFmtId="0" fontId="13" fillId="2" borderId="8" xfId="7" applyFont="1" applyFill="1" applyBorder="1" applyAlignment="1" applyProtection="1">
      <alignment horizontal="left" vertical="center" wrapText="1"/>
    </xf>
    <xf numFmtId="0" fontId="13" fillId="2" borderId="34" xfId="7" applyFont="1" applyFill="1" applyBorder="1" applyAlignment="1" applyProtection="1">
      <alignment horizontal="left" vertical="center" wrapText="1"/>
    </xf>
    <xf numFmtId="3" fontId="13" fillId="2" borderId="35" xfId="0" applyNumberFormat="1" applyFont="1" applyFill="1" applyBorder="1" applyAlignment="1" applyProtection="1">
      <alignment horizontal="center" vertical="center"/>
      <protection locked="0"/>
    </xf>
    <xf numFmtId="3" fontId="39" fillId="2" borderId="47" xfId="0" applyNumberFormat="1" applyFont="1" applyFill="1" applyBorder="1" applyProtection="1">
      <protection locked="0"/>
    </xf>
    <xf numFmtId="0" fontId="14" fillId="2" borderId="40" xfId="0" applyFont="1" applyFill="1" applyBorder="1" applyAlignment="1" applyProtection="1">
      <alignment horizontal="center" vertical="center"/>
    </xf>
    <xf numFmtId="0" fontId="14" fillId="2" borderId="46" xfId="0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 applyProtection="1">
      <alignment horizontal="center" vertical="center"/>
    </xf>
    <xf numFmtId="0" fontId="2" fillId="3" borderId="33" xfId="7" applyFill="1" applyBorder="1" applyAlignment="1">
      <alignment horizontal="left" vertical="center" wrapText="1"/>
    </xf>
    <xf numFmtId="0" fontId="13" fillId="3" borderId="19" xfId="7" applyFont="1" applyFill="1" applyBorder="1" applyAlignment="1" applyProtection="1">
      <alignment horizontal="left" vertical="center"/>
    </xf>
    <xf numFmtId="0" fontId="13" fillId="3" borderId="33" xfId="7" applyFont="1" applyFill="1" applyBorder="1" applyAlignment="1" applyProtection="1">
      <alignment horizontal="left" vertical="center"/>
    </xf>
    <xf numFmtId="0" fontId="2" fillId="3" borderId="32" xfId="7" applyFill="1" applyBorder="1" applyAlignment="1">
      <alignment horizontal="center" vertical="center" textRotation="90"/>
    </xf>
    <xf numFmtId="0" fontId="13" fillId="3" borderId="48" xfId="7" applyFont="1" applyFill="1" applyBorder="1" applyAlignment="1" applyProtection="1">
      <alignment horizontal="left" vertical="center"/>
    </xf>
    <xf numFmtId="0" fontId="13" fillId="3" borderId="45" xfId="7" applyFont="1" applyFill="1" applyBorder="1" applyAlignment="1" applyProtection="1">
      <alignment horizontal="left" vertical="center"/>
    </xf>
    <xf numFmtId="0" fontId="2" fillId="3" borderId="38" xfId="7" applyFill="1" applyBorder="1" applyAlignment="1">
      <alignment horizontal="center" vertical="center" textRotation="90" wrapText="1"/>
    </xf>
    <xf numFmtId="0" fontId="2" fillId="3" borderId="41" xfId="7" applyFill="1" applyBorder="1"/>
    <xf numFmtId="0" fontId="2" fillId="3" borderId="42" xfId="7" applyFill="1" applyBorder="1"/>
    <xf numFmtId="0" fontId="15" fillId="2" borderId="1" xfId="0" applyFont="1" applyFill="1" applyBorder="1" applyAlignment="1" applyProtection="1">
      <alignment horizontal="left" vertical="center" wrapText="1"/>
    </xf>
    <xf numFmtId="0" fontId="15" fillId="2" borderId="2" xfId="0" applyFont="1" applyFill="1" applyBorder="1" applyAlignment="1" applyProtection="1">
      <alignment horizontal="left" vertical="center" wrapText="1"/>
    </xf>
    <xf numFmtId="0" fontId="13" fillId="2" borderId="69" xfId="0" applyFont="1" applyFill="1" applyBorder="1" applyAlignment="1" applyProtection="1">
      <alignment horizontal="center" vertical="center" wrapText="1"/>
    </xf>
    <xf numFmtId="0" fontId="13" fillId="2" borderId="52" xfId="0" applyFont="1" applyFill="1" applyBorder="1" applyAlignment="1" applyProtection="1">
      <alignment horizontal="center" vertical="center" wrapText="1"/>
    </xf>
    <xf numFmtId="0" fontId="15" fillId="2" borderId="35" xfId="7" applyFont="1" applyFill="1" applyBorder="1" applyAlignment="1" applyProtection="1">
      <alignment horizontal="left" vertical="top" wrapText="1"/>
    </xf>
    <xf numFmtId="0" fontId="15" fillId="2" borderId="47" xfId="7" applyFont="1" applyFill="1" applyBorder="1" applyAlignment="1" applyProtection="1">
      <alignment horizontal="left" vertical="top" wrapText="1"/>
    </xf>
    <xf numFmtId="0" fontId="15" fillId="2" borderId="36" xfId="7" applyFont="1" applyFill="1" applyBorder="1" applyAlignment="1" applyProtection="1">
      <alignment horizontal="left" vertical="top" wrapText="1"/>
    </xf>
    <xf numFmtId="0" fontId="15" fillId="2" borderId="38" xfId="7" applyFont="1" applyFill="1" applyBorder="1" applyAlignment="1" applyProtection="1">
      <alignment horizontal="left" vertical="top" wrapText="1"/>
    </xf>
    <xf numFmtId="0" fontId="15" fillId="2" borderId="53" xfId="7" applyFont="1" applyFill="1" applyBorder="1" applyAlignment="1" applyProtection="1">
      <alignment horizontal="left" vertical="top" wrapText="1"/>
    </xf>
    <xf numFmtId="0" fontId="15" fillId="2" borderId="39" xfId="7" applyFont="1" applyFill="1" applyBorder="1" applyAlignment="1" applyProtection="1">
      <alignment horizontal="left" vertical="top" wrapText="1"/>
    </xf>
    <xf numFmtId="3" fontId="15" fillId="2" borderId="46" xfId="0" applyNumberFormat="1" applyFont="1" applyFill="1" applyBorder="1" applyAlignment="1" applyProtection="1">
      <alignment horizontal="center" vertical="center"/>
    </xf>
    <xf numFmtId="3" fontId="1" fillId="2" borderId="14" xfId="0" applyNumberFormat="1" applyFont="1" applyFill="1" applyBorder="1" applyProtection="1"/>
    <xf numFmtId="3" fontId="13" fillId="2" borderId="48" xfId="0" applyNumberFormat="1" applyFont="1" applyFill="1" applyBorder="1" applyAlignment="1" applyProtection="1">
      <alignment horizontal="center" vertical="center"/>
      <protection locked="0"/>
    </xf>
    <xf numFmtId="3" fontId="13" fillId="2" borderId="45" xfId="0" applyNumberFormat="1" applyFont="1" applyFill="1" applyBorder="1" applyAlignment="1" applyProtection="1">
      <alignment horizontal="center" vertical="center"/>
      <protection locked="0"/>
    </xf>
    <xf numFmtId="3" fontId="13" fillId="2" borderId="19" xfId="0" applyNumberFormat="1" applyFont="1" applyFill="1" applyBorder="1" applyAlignment="1" applyProtection="1">
      <alignment horizontal="center" vertical="center"/>
      <protection locked="0"/>
    </xf>
    <xf numFmtId="3" fontId="13" fillId="2" borderId="33" xfId="0" applyNumberFormat="1" applyFont="1" applyFill="1" applyBorder="1" applyAlignment="1" applyProtection="1">
      <alignment horizontal="center" vertical="center"/>
      <protection locked="0"/>
    </xf>
    <xf numFmtId="0" fontId="14" fillId="2" borderId="70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left" vertical="center"/>
    </xf>
    <xf numFmtId="0" fontId="15" fillId="2" borderId="2" xfId="0" applyFont="1" applyFill="1" applyBorder="1" applyAlignment="1" applyProtection="1">
      <alignment horizontal="left" vertical="center"/>
    </xf>
    <xf numFmtId="0" fontId="13" fillId="2" borderId="68" xfId="0" applyFont="1" applyFill="1" applyBorder="1" applyAlignment="1" applyProtection="1">
      <alignment horizontal="center" vertical="center" wrapText="1"/>
    </xf>
    <xf numFmtId="0" fontId="13" fillId="2" borderId="78" xfId="0" applyFont="1" applyFill="1" applyBorder="1" applyAlignment="1" applyProtection="1">
      <alignment horizontal="center" vertical="center" wrapText="1"/>
    </xf>
    <xf numFmtId="3" fontId="13" fillId="2" borderId="47" xfId="0" applyNumberFormat="1" applyFont="1" applyFill="1" applyBorder="1" applyAlignment="1" applyProtection="1">
      <alignment horizontal="center" vertical="center"/>
      <protection locked="0"/>
    </xf>
    <xf numFmtId="3" fontId="13" fillId="2" borderId="36" xfId="0" applyNumberFormat="1" applyFont="1" applyFill="1" applyBorder="1" applyAlignment="1" applyProtection="1">
      <alignment horizontal="center" vertical="center"/>
      <protection locked="0"/>
    </xf>
    <xf numFmtId="0" fontId="13" fillId="2" borderId="74" xfId="0" applyFont="1" applyFill="1" applyBorder="1" applyAlignment="1" applyProtection="1">
      <alignment horizontal="center" vertical="center" wrapText="1"/>
    </xf>
    <xf numFmtId="0" fontId="13" fillId="2" borderId="75" xfId="0" applyFont="1" applyFill="1" applyBorder="1" applyAlignment="1" applyProtection="1">
      <alignment horizontal="center" vertical="center" wrapText="1"/>
    </xf>
    <xf numFmtId="0" fontId="13" fillId="2" borderId="60" xfId="0" applyFont="1" applyFill="1" applyBorder="1" applyAlignment="1" applyProtection="1">
      <alignment horizontal="center" vertical="center" wrapText="1"/>
    </xf>
    <xf numFmtId="0" fontId="15" fillId="2" borderId="40" xfId="0" applyFont="1" applyFill="1" applyBorder="1" applyAlignment="1" applyProtection="1">
      <alignment horizontal="left" vertical="center" wrapText="1"/>
    </xf>
    <xf numFmtId="0" fontId="15" fillId="2" borderId="46" xfId="0" applyFont="1" applyFill="1" applyBorder="1" applyAlignment="1" applyProtection="1">
      <alignment horizontal="left" vertical="center" wrapText="1"/>
    </xf>
    <xf numFmtId="0" fontId="15" fillId="2" borderId="14" xfId="0" applyFont="1" applyFill="1" applyBorder="1" applyAlignment="1" applyProtection="1">
      <alignment horizontal="left" vertical="center" wrapText="1"/>
    </xf>
    <xf numFmtId="3" fontId="15" fillId="2" borderId="40" xfId="0" applyNumberFormat="1" applyFont="1" applyFill="1" applyBorder="1" applyAlignment="1" applyProtection="1">
      <alignment horizontal="center" vertical="center"/>
    </xf>
    <xf numFmtId="3" fontId="1" fillId="2" borderId="46" xfId="0" applyNumberFormat="1" applyFont="1" applyFill="1" applyBorder="1" applyProtection="1"/>
    <xf numFmtId="0" fontId="13" fillId="2" borderId="38" xfId="7" applyFont="1" applyFill="1" applyBorder="1" applyAlignment="1" applyProtection="1">
      <alignment horizontal="center" vertical="center" textRotation="90" wrapText="1"/>
    </xf>
    <xf numFmtId="0" fontId="13" fillId="2" borderId="41" xfId="7" applyFont="1" applyFill="1" applyBorder="1" applyAlignment="1" applyProtection="1">
      <alignment horizontal="center" vertical="center" textRotation="90" wrapText="1"/>
    </xf>
    <xf numFmtId="0" fontId="2" fillId="2" borderId="51" xfId="7" applyFill="1" applyBorder="1" applyAlignment="1">
      <alignment horizontal="left" vertical="center" wrapText="1"/>
    </xf>
    <xf numFmtId="0" fontId="2" fillId="2" borderId="26" xfId="7" applyFill="1" applyBorder="1" applyAlignment="1">
      <alignment horizontal="left" vertical="center" wrapText="1"/>
    </xf>
    <xf numFmtId="3" fontId="13" fillId="2" borderId="32" xfId="0" applyNumberFormat="1" applyFont="1" applyFill="1" applyBorder="1" applyAlignment="1" applyProtection="1">
      <alignment horizontal="center" vertical="center"/>
      <protection locked="0"/>
    </xf>
    <xf numFmtId="3" fontId="39" fillId="2" borderId="19" xfId="0" applyNumberFormat="1" applyFont="1" applyFill="1" applyBorder="1" applyProtection="1">
      <protection locked="0"/>
    </xf>
    <xf numFmtId="0" fontId="13" fillId="2" borderId="53" xfId="7" applyFont="1" applyFill="1" applyBorder="1" applyAlignment="1" applyProtection="1">
      <alignment horizontal="left" vertical="center" wrapText="1"/>
    </xf>
    <xf numFmtId="0" fontId="2" fillId="2" borderId="53" xfId="7" applyFill="1" applyBorder="1" applyAlignment="1">
      <alignment horizontal="left" vertical="center" wrapText="1"/>
    </xf>
    <xf numFmtId="0" fontId="2" fillId="2" borderId="39" xfId="7" applyFill="1" applyBorder="1" applyAlignment="1">
      <alignment horizontal="left" vertical="center" wrapText="1"/>
    </xf>
    <xf numFmtId="3" fontId="13" fillId="2" borderId="44" xfId="0" applyNumberFormat="1" applyFont="1" applyFill="1" applyBorder="1" applyAlignment="1" applyProtection="1">
      <alignment horizontal="center" vertical="center"/>
      <protection locked="0"/>
    </xf>
    <xf numFmtId="3" fontId="39" fillId="2" borderId="48" xfId="0" applyNumberFormat="1" applyFont="1" applyFill="1" applyBorder="1" applyProtection="1">
      <protection locked="0"/>
    </xf>
    <xf numFmtId="0" fontId="13" fillId="2" borderId="19" xfId="7" applyFont="1" applyFill="1" applyBorder="1" applyAlignment="1" applyProtection="1">
      <alignment horizontal="left" vertical="center" wrapText="1"/>
    </xf>
    <xf numFmtId="0" fontId="2" fillId="2" borderId="19" xfId="7" applyFill="1" applyBorder="1" applyAlignment="1">
      <alignment horizontal="left" vertical="center" wrapText="1"/>
    </xf>
    <xf numFmtId="0" fontId="2" fillId="2" borderId="33" xfId="7" applyFill="1" applyBorder="1" applyAlignment="1">
      <alignment horizontal="left" vertical="center" wrapText="1"/>
    </xf>
    <xf numFmtId="0" fontId="17" fillId="2" borderId="10" xfId="0" applyFont="1" applyFill="1" applyBorder="1" applyAlignment="1" applyProtection="1">
      <alignment vertical="center" wrapText="1"/>
    </xf>
    <xf numFmtId="0" fontId="12" fillId="0" borderId="10" xfId="0" applyFont="1" applyBorder="1" applyAlignment="1" applyProtection="1">
      <alignment vertical="center"/>
    </xf>
    <xf numFmtId="0" fontId="0" fillId="0" borderId="10" xfId="0" applyBorder="1" applyAlignment="1" applyProtection="1"/>
    <xf numFmtId="0" fontId="13" fillId="2" borderId="47" xfId="7" applyFont="1" applyFill="1" applyBorder="1" applyAlignment="1" applyProtection="1">
      <alignment horizontal="center" vertical="center" wrapText="1"/>
    </xf>
    <xf numFmtId="0" fontId="13" fillId="2" borderId="77" xfId="7" applyFont="1" applyFill="1" applyBorder="1" applyAlignment="1" applyProtection="1">
      <alignment horizontal="center" vertical="center" wrapText="1"/>
    </xf>
    <xf numFmtId="0" fontId="13" fillId="2" borderId="7" xfId="7" applyFont="1" applyFill="1" applyBorder="1" applyAlignment="1" applyProtection="1">
      <alignment horizontal="center" vertical="center" wrapText="1"/>
    </xf>
    <xf numFmtId="0" fontId="13" fillId="2" borderId="55" xfId="7" applyFont="1" applyFill="1" applyBorder="1" applyAlignment="1" applyProtection="1">
      <alignment horizontal="center" vertical="center" wrapText="1"/>
    </xf>
    <xf numFmtId="0" fontId="13" fillId="2" borderId="62" xfId="7" applyFont="1" applyFill="1" applyBorder="1" applyAlignment="1" applyProtection="1">
      <alignment horizontal="center" vertical="center" textRotation="90" wrapText="1"/>
    </xf>
    <xf numFmtId="0" fontId="13" fillId="2" borderId="5" xfId="7" applyFont="1" applyFill="1" applyBorder="1" applyAlignment="1" applyProtection="1">
      <alignment horizontal="center" vertical="center" textRotation="90" wrapText="1"/>
    </xf>
    <xf numFmtId="0" fontId="13" fillId="2" borderId="9" xfId="7" applyFont="1" applyFill="1" applyBorder="1" applyAlignment="1" applyProtection="1">
      <alignment horizontal="center" vertical="center" textRotation="90" wrapText="1"/>
    </xf>
    <xf numFmtId="0" fontId="15" fillId="2" borderId="23" xfId="0" applyFont="1" applyFill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left" vertical="top" wrapText="1"/>
    </xf>
    <xf numFmtId="0" fontId="15" fillId="2" borderId="43" xfId="0" applyFont="1" applyFill="1" applyBorder="1" applyAlignment="1" applyProtection="1">
      <alignment horizontal="left" vertical="top" wrapText="1"/>
    </xf>
    <xf numFmtId="0" fontId="0" fillId="2" borderId="66" xfId="0" applyFill="1" applyBorder="1" applyAlignment="1" applyProtection="1"/>
    <xf numFmtId="0" fontId="0" fillId="2" borderId="10" xfId="0" applyFill="1" applyBorder="1" applyAlignment="1" applyProtection="1"/>
    <xf numFmtId="0" fontId="0" fillId="2" borderId="71" xfId="0" applyFill="1" applyBorder="1" applyAlignment="1" applyProtection="1"/>
    <xf numFmtId="0" fontId="25" fillId="0" borderId="53" xfId="7" applyFont="1" applyFill="1" applyBorder="1" applyAlignment="1" applyProtection="1">
      <alignment horizontal="center" vertical="center" textRotation="90" wrapText="1"/>
    </xf>
    <xf numFmtId="0" fontId="25" fillId="0" borderId="9" xfId="7" applyFont="1" applyFill="1" applyBorder="1" applyAlignment="1" applyProtection="1">
      <alignment horizontal="center" vertical="center" textRotation="90" wrapText="1"/>
    </xf>
    <xf numFmtId="0" fontId="25" fillId="0" borderId="39" xfId="7" applyFont="1" applyFill="1" applyBorder="1" applyAlignment="1" applyProtection="1">
      <alignment horizontal="center" vertical="center" textRotation="90" wrapText="1"/>
    </xf>
    <xf numFmtId="0" fontId="25" fillId="0" borderId="73" xfId="7" applyFont="1" applyFill="1" applyBorder="1" applyAlignment="1" applyProtection="1">
      <alignment horizontal="center" vertical="center" textRotation="90" wrapText="1"/>
    </xf>
    <xf numFmtId="0" fontId="14" fillId="0" borderId="62" xfId="7" applyFont="1" applyFill="1" applyBorder="1" applyAlignment="1" applyProtection="1">
      <alignment horizontal="center" vertical="center" textRotation="90" wrapText="1"/>
    </xf>
    <xf numFmtId="0" fontId="14" fillId="0" borderId="5" xfId="7" applyFont="1" applyFill="1" applyBorder="1" applyAlignment="1" applyProtection="1">
      <alignment horizontal="center" vertical="center" textRotation="90" wrapText="1"/>
    </xf>
    <xf numFmtId="0" fontId="14" fillId="0" borderId="9" xfId="7" applyFont="1" applyFill="1" applyBorder="1" applyAlignment="1" applyProtection="1">
      <alignment horizontal="center" vertical="center" textRotation="90" wrapText="1"/>
    </xf>
    <xf numFmtId="0" fontId="13" fillId="0" borderId="62" xfId="7" applyFont="1" applyFill="1" applyBorder="1" applyAlignment="1" applyProtection="1">
      <alignment horizontal="center" vertical="center" textRotation="90"/>
    </xf>
    <xf numFmtId="0" fontId="13" fillId="0" borderId="5" xfId="7" applyFont="1" applyFill="1" applyBorder="1" applyAlignment="1" applyProtection="1">
      <alignment horizontal="center" vertical="center" textRotation="90"/>
    </xf>
    <xf numFmtId="0" fontId="13" fillId="0" borderId="9" xfId="7" applyFont="1" applyFill="1" applyBorder="1" applyAlignment="1" applyProtection="1">
      <alignment horizontal="center" vertical="center" textRotation="90"/>
    </xf>
    <xf numFmtId="0" fontId="13" fillId="2" borderId="3" xfId="0" applyFont="1" applyFill="1" applyBorder="1" applyAlignment="1" applyProtection="1">
      <alignment horizontal="center" vertical="center" textRotation="90"/>
    </xf>
    <xf numFmtId="0" fontId="25" fillId="2" borderId="47" xfId="7" applyFont="1" applyFill="1" applyBorder="1" applyAlignment="1" applyProtection="1">
      <alignment horizontal="center" vertical="center" textRotation="90" wrapText="1"/>
    </xf>
    <xf numFmtId="0" fontId="25" fillId="2" borderId="41" xfId="7" applyFont="1" applyFill="1" applyBorder="1" applyAlignment="1" applyProtection="1">
      <alignment horizontal="center" vertical="center" textRotation="90" wrapText="1"/>
    </xf>
    <xf numFmtId="0" fontId="25" fillId="2" borderId="72" xfId="7" applyFont="1" applyFill="1" applyBorder="1" applyAlignment="1" applyProtection="1">
      <alignment horizontal="center" vertical="center" textRotation="90" wrapText="1"/>
    </xf>
    <xf numFmtId="0" fontId="15" fillId="3" borderId="35" xfId="7" applyFont="1" applyFill="1" applyBorder="1" applyAlignment="1" applyProtection="1">
      <alignment horizontal="left" vertical="center" wrapText="1"/>
    </xf>
    <xf numFmtId="0" fontId="15" fillId="3" borderId="47" xfId="7" applyFont="1" applyFill="1" applyBorder="1" applyAlignment="1" applyProtection="1">
      <alignment horizontal="left" vertical="center" wrapText="1"/>
    </xf>
    <xf numFmtId="0" fontId="15" fillId="3" borderId="36" xfId="7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9" fillId="2" borderId="54" xfId="0" applyFont="1" applyFill="1" applyBorder="1" applyProtection="1"/>
    <xf numFmtId="0" fontId="15" fillId="2" borderId="20" xfId="0" applyFont="1" applyFill="1" applyBorder="1" applyAlignment="1" applyProtection="1">
      <alignment horizontal="left"/>
    </xf>
    <xf numFmtId="0" fontId="15" fillId="2" borderId="21" xfId="0" applyFont="1" applyFill="1" applyBorder="1" applyAlignment="1" applyProtection="1">
      <alignment horizontal="left"/>
    </xf>
    <xf numFmtId="0" fontId="14" fillId="2" borderId="20" xfId="0" applyFont="1" applyFill="1" applyBorder="1" applyAlignment="1" applyProtection="1">
      <alignment horizontal="center" vertical="center"/>
    </xf>
    <xf numFmtId="0" fontId="14" fillId="2" borderId="21" xfId="0" applyFont="1" applyFill="1" applyBorder="1" applyAlignment="1" applyProtection="1">
      <alignment horizontal="center" vertical="center"/>
    </xf>
    <xf numFmtId="0" fontId="13" fillId="3" borderId="47" xfId="7" applyFont="1" applyFill="1" applyBorder="1" applyAlignment="1" applyProtection="1">
      <alignment horizontal="left" vertical="center"/>
    </xf>
    <xf numFmtId="0" fontId="13" fillId="3" borderId="36" xfId="7" applyFont="1" applyFill="1" applyBorder="1" applyAlignment="1" applyProtection="1">
      <alignment horizontal="left" vertical="center"/>
    </xf>
    <xf numFmtId="0" fontId="2" fillId="2" borderId="66" xfId="0" applyFont="1" applyFill="1" applyBorder="1" applyAlignment="1" applyProtection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13" fillId="3" borderId="35" xfId="7" applyFont="1" applyFill="1" applyBorder="1" applyAlignment="1" applyProtection="1">
      <alignment horizontal="center" vertical="center" textRotation="90" wrapText="1"/>
    </xf>
    <xf numFmtId="0" fontId="15" fillId="3" borderId="28" xfId="7" applyFont="1" applyFill="1" applyBorder="1" applyAlignment="1" applyProtection="1">
      <alignment horizontal="left" vertical="center" wrapText="1"/>
    </xf>
    <xf numFmtId="0" fontId="15" fillId="3" borderId="25" xfId="7" applyFont="1" applyFill="1" applyBorder="1" applyAlignment="1" applyProtection="1">
      <alignment horizontal="left" vertical="center" wrapText="1"/>
    </xf>
    <xf numFmtId="0" fontId="15" fillId="3" borderId="26" xfId="7" applyFont="1" applyFill="1" applyBorder="1" applyAlignment="1" applyProtection="1">
      <alignment horizontal="left" vertical="center" wrapText="1"/>
    </xf>
    <xf numFmtId="0" fontId="1" fillId="3" borderId="19" xfId="7" applyFont="1" applyFill="1" applyBorder="1"/>
    <xf numFmtId="0" fontId="1" fillId="3" borderId="33" xfId="7" applyFont="1" applyFill="1" applyBorder="1"/>
    <xf numFmtId="0" fontId="25" fillId="2" borderId="11" xfId="0" applyFont="1" applyFill="1" applyBorder="1" applyAlignment="1" applyProtection="1">
      <alignment horizontal="center" vertical="center" textRotation="90"/>
    </xf>
    <xf numFmtId="0" fontId="25" fillId="2" borderId="49" xfId="0" applyFont="1" applyFill="1" applyBorder="1" applyAlignment="1" applyProtection="1">
      <alignment horizontal="center" vertical="center" textRotation="90"/>
    </xf>
    <xf numFmtId="0" fontId="13" fillId="2" borderId="67" xfId="7" applyFont="1" applyFill="1" applyBorder="1" applyAlignment="1" applyProtection="1">
      <alignment horizontal="center" vertical="center"/>
    </xf>
    <xf numFmtId="0" fontId="2" fillId="2" borderId="75" xfId="7" applyFill="1" applyBorder="1"/>
    <xf numFmtId="0" fontId="2" fillId="2" borderId="60" xfId="7" applyFill="1" applyBorder="1"/>
    <xf numFmtId="0" fontId="13" fillId="2" borderId="11" xfId="0" applyFont="1" applyFill="1" applyBorder="1" applyAlignment="1" applyProtection="1">
      <alignment horizontal="center" vertical="center" textRotation="90"/>
    </xf>
    <xf numFmtId="0" fontId="13" fillId="2" borderId="31" xfId="0" applyFont="1" applyFill="1" applyBorder="1" applyAlignment="1" applyProtection="1">
      <alignment horizontal="center" vertical="center" textRotation="90"/>
    </xf>
    <xf numFmtId="0" fontId="13" fillId="2" borderId="49" xfId="0" applyFont="1" applyFill="1" applyBorder="1" applyAlignment="1" applyProtection="1">
      <alignment horizontal="center" vertical="center" textRotation="90"/>
    </xf>
    <xf numFmtId="0" fontId="13" fillId="2" borderId="19" xfId="7" applyFont="1" applyFill="1" applyBorder="1" applyAlignment="1" applyProtection="1">
      <alignment horizontal="center" vertical="center" textRotation="90" wrapText="1"/>
    </xf>
    <xf numFmtId="0" fontId="13" fillId="2" borderId="48" xfId="7" applyFont="1" applyFill="1" applyBorder="1" applyAlignment="1" applyProtection="1">
      <alignment horizontal="center" vertical="center" textRotation="90" wrapText="1"/>
    </xf>
    <xf numFmtId="0" fontId="13" fillId="2" borderId="33" xfId="7" applyFont="1" applyFill="1" applyBorder="1" applyAlignment="1" applyProtection="1">
      <alignment horizontal="center" vertical="center" textRotation="90" wrapText="1"/>
    </xf>
    <xf numFmtId="0" fontId="13" fillId="2" borderId="45" xfId="7" applyFont="1" applyFill="1" applyBorder="1" applyAlignment="1" applyProtection="1">
      <alignment horizontal="center" vertical="center" textRotation="90" wrapText="1"/>
    </xf>
    <xf numFmtId="0" fontId="15" fillId="2" borderId="35" xfId="7" applyFont="1" applyFill="1" applyBorder="1" applyAlignment="1" applyProtection="1">
      <alignment horizontal="center" vertical="center" textRotation="90"/>
    </xf>
    <xf numFmtId="0" fontId="15" fillId="2" borderId="32" xfId="7" applyFont="1" applyFill="1" applyBorder="1" applyAlignment="1" applyProtection="1">
      <alignment horizontal="center" vertical="center" textRotation="90"/>
    </xf>
    <xf numFmtId="0" fontId="13" fillId="2" borderId="44" xfId="7" applyFont="1" applyFill="1" applyBorder="1" applyProtection="1"/>
    <xf numFmtId="0" fontId="13" fillId="3" borderId="44" xfId="7" applyFont="1" applyFill="1" applyBorder="1" applyAlignment="1" applyProtection="1">
      <alignment horizontal="left" vertical="center" wrapText="1"/>
    </xf>
    <xf numFmtId="0" fontId="13" fillId="3" borderId="48" xfId="7" applyFont="1" applyFill="1" applyBorder="1" applyAlignment="1" applyProtection="1">
      <alignment horizontal="left" vertical="center" wrapText="1"/>
    </xf>
    <xf numFmtId="0" fontId="13" fillId="3" borderId="45" xfId="7" applyFont="1" applyFill="1" applyBorder="1" applyAlignment="1" applyProtection="1">
      <alignment horizontal="left" vertical="center" wrapText="1"/>
    </xf>
    <xf numFmtId="0" fontId="2" fillId="3" borderId="19" xfId="7" applyFill="1" applyBorder="1" applyAlignment="1">
      <alignment vertical="center" wrapText="1"/>
    </xf>
    <xf numFmtId="0" fontId="13" fillId="2" borderId="19" xfId="12" applyFont="1" applyFill="1" applyBorder="1" applyAlignment="1" applyProtection="1">
      <alignment horizontal="center" vertical="center" textRotation="90" wrapText="1"/>
    </xf>
    <xf numFmtId="0" fontId="25" fillId="2" borderId="19" xfId="12" applyFont="1" applyFill="1" applyBorder="1" applyAlignment="1" applyProtection="1">
      <alignment horizontal="left" vertical="center" wrapText="1"/>
    </xf>
    <xf numFmtId="0" fontId="25" fillId="2" borderId="33" xfId="12" applyFont="1" applyFill="1" applyBorder="1" applyAlignment="1" applyProtection="1">
      <alignment horizontal="left" vertical="center" wrapText="1"/>
    </xf>
    <xf numFmtId="0" fontId="14" fillId="2" borderId="19" xfId="12" applyFont="1" applyFill="1" applyBorder="1" applyAlignment="1" applyProtection="1">
      <alignment horizontal="left" vertical="center" wrapText="1"/>
    </xf>
    <xf numFmtId="0" fontId="2" fillId="2" borderId="33" xfId="12" applyFill="1" applyBorder="1" applyAlignment="1">
      <alignment horizontal="left" vertical="center" wrapText="1"/>
    </xf>
    <xf numFmtId="0" fontId="18" fillId="2" borderId="32" xfId="12" applyFont="1" applyFill="1" applyBorder="1" applyAlignment="1" applyProtection="1">
      <alignment horizontal="left" vertical="center" wrapText="1"/>
    </xf>
    <xf numFmtId="0" fontId="18" fillId="2" borderId="19" xfId="12" applyFont="1" applyFill="1" applyBorder="1" applyAlignment="1" applyProtection="1">
      <alignment horizontal="left" vertical="center" wrapText="1"/>
    </xf>
    <xf numFmtId="0" fontId="18" fillId="2" borderId="33" xfId="12" applyFont="1" applyFill="1" applyBorder="1" applyAlignment="1" applyProtection="1">
      <alignment horizontal="left" vertical="center" wrapText="1"/>
    </xf>
    <xf numFmtId="0" fontId="14" fillId="2" borderId="33" xfId="12" applyFont="1" applyFill="1" applyBorder="1" applyAlignment="1" applyProtection="1">
      <alignment horizontal="left" vertical="center" wrapText="1"/>
    </xf>
    <xf numFmtId="0" fontId="25" fillId="0" borderId="32" xfId="12" applyFont="1" applyFill="1" applyBorder="1" applyAlignment="1" applyProtection="1">
      <alignment horizontal="left" vertical="center" wrapText="1"/>
    </xf>
    <xf numFmtId="0" fontId="25" fillId="0" borderId="19" xfId="12" applyFont="1" applyFill="1" applyBorder="1" applyAlignment="1" applyProtection="1">
      <alignment horizontal="left" vertical="center" wrapText="1"/>
    </xf>
    <xf numFmtId="0" fontId="25" fillId="0" borderId="33" xfId="12" applyFont="1" applyFill="1" applyBorder="1" applyAlignment="1" applyProtection="1">
      <alignment horizontal="left" vertical="center" wrapText="1"/>
    </xf>
    <xf numFmtId="0" fontId="37" fillId="0" borderId="32" xfId="12" applyFont="1" applyFill="1" applyBorder="1" applyAlignment="1">
      <alignment horizontal="left" vertical="center" wrapText="1"/>
    </xf>
    <xf numFmtId="0" fontId="37" fillId="0" borderId="19" xfId="12" applyFont="1" applyFill="1" applyBorder="1" applyAlignment="1">
      <alignment horizontal="left" vertical="center" wrapText="1"/>
    </xf>
    <xf numFmtId="0" fontId="37" fillId="0" borderId="33" xfId="12" applyFont="1" applyFill="1" applyBorder="1" applyAlignment="1">
      <alignment horizontal="left" vertical="center" wrapText="1"/>
    </xf>
    <xf numFmtId="0" fontId="25" fillId="0" borderId="32" xfId="12" applyFont="1" applyFill="1" applyBorder="1" applyAlignment="1" applyProtection="1">
      <alignment horizontal="center" vertical="center" textRotation="90" wrapText="1"/>
    </xf>
    <xf numFmtId="0" fontId="28" fillId="0" borderId="35" xfId="12" applyFont="1" applyFill="1" applyBorder="1" applyAlignment="1" applyProtection="1">
      <alignment horizontal="left" vertical="center" wrapText="1"/>
    </xf>
    <xf numFmtId="0" fontId="28" fillId="0" borderId="47" xfId="12" applyFont="1" applyFill="1" applyBorder="1" applyAlignment="1" applyProtection="1">
      <alignment horizontal="left" vertical="center" wrapText="1"/>
    </xf>
    <xf numFmtId="0" fontId="28" fillId="0" borderId="36" xfId="12" applyFont="1" applyFill="1" applyBorder="1" applyAlignment="1" applyProtection="1">
      <alignment horizontal="left" vertical="center" wrapText="1"/>
    </xf>
    <xf numFmtId="0" fontId="25" fillId="2" borderId="32" xfId="12" applyFont="1" applyFill="1" applyBorder="1" applyAlignment="1" applyProtection="1">
      <alignment horizontal="center" vertical="center" textRotation="90" wrapText="1"/>
    </xf>
    <xf numFmtId="0" fontId="25" fillId="2" borderId="19" xfId="12" applyFont="1" applyFill="1" applyBorder="1" applyAlignment="1" applyProtection="1">
      <alignment horizontal="center" vertical="center" textRotation="90" wrapText="1"/>
    </xf>
    <xf numFmtId="0" fontId="7" fillId="2" borderId="19" xfId="17" applyFill="1" applyBorder="1"/>
    <xf numFmtId="0" fontId="28" fillId="0" borderId="32" xfId="12" applyFont="1" applyFill="1" applyBorder="1" applyAlignment="1" applyProtection="1">
      <alignment horizontal="left" vertical="center" wrapText="1"/>
    </xf>
    <xf numFmtId="0" fontId="28" fillId="0" borderId="19" xfId="12" applyFont="1" applyFill="1" applyBorder="1" applyAlignment="1" applyProtection="1">
      <alignment horizontal="left" vertical="center" wrapText="1"/>
    </xf>
    <xf numFmtId="0" fontId="28" fillId="0" borderId="33" xfId="12" applyFont="1" applyFill="1" applyBorder="1" applyAlignment="1" applyProtection="1">
      <alignment horizontal="left" vertical="center" wrapText="1"/>
    </xf>
    <xf numFmtId="0" fontId="17" fillId="2" borderId="40" xfId="0" applyFont="1" applyFill="1" applyBorder="1" applyAlignment="1" applyProtection="1">
      <alignment horizontal="left" vertical="center" wrapText="1"/>
    </xf>
    <xf numFmtId="0" fontId="17" fillId="2" borderId="46" xfId="0" applyFont="1" applyFill="1" applyBorder="1" applyAlignment="1" applyProtection="1">
      <alignment horizontal="left" vertical="center" wrapText="1"/>
    </xf>
    <xf numFmtId="0" fontId="17" fillId="2" borderId="14" xfId="0" applyFont="1" applyFill="1" applyBorder="1" applyAlignment="1" applyProtection="1">
      <alignment horizontal="left" vertical="center" wrapText="1"/>
    </xf>
    <xf numFmtId="0" fontId="28" fillId="2" borderId="32" xfId="12" applyFont="1" applyFill="1" applyBorder="1" applyAlignment="1" applyProtection="1">
      <alignment horizontal="left" vertical="center" wrapText="1"/>
    </xf>
    <xf numFmtId="0" fontId="28" fillId="2" borderId="19" xfId="12" applyFont="1" applyFill="1" applyBorder="1" applyAlignment="1" applyProtection="1">
      <alignment horizontal="left" vertical="center" wrapText="1"/>
    </xf>
    <xf numFmtId="0" fontId="28" fillId="2" borderId="33" xfId="12" applyFont="1" applyFill="1" applyBorder="1" applyAlignment="1" applyProtection="1">
      <alignment horizontal="left" vertical="center" wrapText="1"/>
    </xf>
    <xf numFmtId="0" fontId="14" fillId="2" borderId="19" xfId="12" applyFont="1" applyFill="1" applyBorder="1" applyAlignment="1" applyProtection="1">
      <alignment horizontal="center" vertical="center" textRotation="90" wrapText="1"/>
    </xf>
    <xf numFmtId="0" fontId="13" fillId="2" borderId="32" xfId="12" applyFont="1" applyFill="1" applyBorder="1" applyAlignment="1" applyProtection="1">
      <alignment horizontal="left" vertical="center" wrapText="1"/>
    </xf>
    <xf numFmtId="0" fontId="13" fillId="2" borderId="19" xfId="12" applyFont="1" applyFill="1" applyBorder="1" applyAlignment="1" applyProtection="1">
      <alignment horizontal="left" vertical="center" wrapText="1"/>
    </xf>
    <xf numFmtId="0" fontId="13" fillId="2" borderId="33" xfId="12" applyFont="1" applyFill="1" applyBorder="1" applyAlignment="1" applyProtection="1">
      <alignment horizontal="left" vertical="center" wrapText="1"/>
    </xf>
    <xf numFmtId="0" fontId="13" fillId="2" borderId="44" xfId="12" applyFont="1" applyFill="1" applyBorder="1" applyAlignment="1" applyProtection="1">
      <alignment horizontal="left" vertical="center" wrapText="1"/>
    </xf>
    <xf numFmtId="0" fontId="13" fillId="2" borderId="48" xfId="12" applyFont="1" applyFill="1" applyBorder="1" applyAlignment="1" applyProtection="1">
      <alignment horizontal="left" vertical="center" wrapText="1"/>
    </xf>
    <xf numFmtId="0" fontId="13" fillId="2" borderId="45" xfId="12" applyFont="1" applyFill="1" applyBorder="1" applyAlignment="1" applyProtection="1">
      <alignment horizontal="left" vertical="center" wrapText="1"/>
    </xf>
    <xf numFmtId="0" fontId="13" fillId="2" borderId="12" xfId="0" applyFont="1" applyFill="1" applyBorder="1" applyAlignment="1" applyProtection="1">
      <alignment horizontal="center" vertical="center" textRotation="90" wrapText="1"/>
    </xf>
    <xf numFmtId="0" fontId="0" fillId="2" borderId="37" xfId="0" applyFill="1" applyBorder="1" applyProtection="1"/>
    <xf numFmtId="0" fontId="0" fillId="2" borderId="73" xfId="0" applyFill="1" applyBorder="1" applyProtection="1"/>
    <xf numFmtId="0" fontId="13" fillId="2" borderId="19" xfId="0" applyFont="1" applyFill="1" applyBorder="1" applyAlignment="1" applyProtection="1">
      <alignment horizontal="center" vertical="center" textRotation="90" wrapText="1"/>
    </xf>
    <xf numFmtId="0" fontId="13" fillId="2" borderId="48" xfId="0" applyFont="1" applyFill="1" applyBorder="1" applyAlignment="1" applyProtection="1">
      <alignment horizontal="center" vertical="center" textRotation="90" wrapText="1"/>
    </xf>
    <xf numFmtId="0" fontId="14" fillId="2" borderId="47" xfId="0" applyFont="1" applyFill="1" applyBorder="1" applyAlignment="1" applyProtection="1">
      <alignment horizontal="center" vertical="center" wrapText="1"/>
    </xf>
    <xf numFmtId="0" fontId="15" fillId="2" borderId="35" xfId="0" applyFont="1" applyFill="1" applyBorder="1" applyAlignment="1" applyProtection="1">
      <alignment horizontal="center" vertical="center" textRotation="90" wrapText="1"/>
    </xf>
    <xf numFmtId="0" fontId="15" fillId="2" borderId="32" xfId="0" applyFont="1" applyFill="1" applyBorder="1" applyAlignment="1" applyProtection="1">
      <alignment horizontal="center" vertical="center" textRotation="90" wrapText="1"/>
    </xf>
    <xf numFmtId="0" fontId="15" fillId="2" borderId="44" xfId="0" applyFont="1" applyFill="1" applyBorder="1" applyAlignment="1" applyProtection="1">
      <alignment horizontal="center" vertical="center" textRotation="90" wrapText="1"/>
    </xf>
    <xf numFmtId="0" fontId="17" fillId="2" borderId="20" xfId="0" applyFont="1" applyFill="1" applyBorder="1" applyAlignment="1" applyProtection="1">
      <alignment horizontal="left" vertical="top"/>
    </xf>
    <xf numFmtId="0" fontId="17" fillId="2" borderId="21" xfId="0" applyFont="1" applyFill="1" applyBorder="1" applyAlignment="1" applyProtection="1">
      <alignment horizontal="left" vertical="top"/>
    </xf>
    <xf numFmtId="0" fontId="17" fillId="2" borderId="22" xfId="0" applyFont="1" applyFill="1" applyBorder="1" applyAlignment="1" applyProtection="1">
      <alignment horizontal="left" vertical="top"/>
    </xf>
    <xf numFmtId="0" fontId="17" fillId="2" borderId="66" xfId="0" applyFont="1" applyFill="1" applyBorder="1" applyAlignment="1" applyProtection="1">
      <alignment horizontal="left" vertical="center" wrapText="1"/>
    </xf>
    <xf numFmtId="0" fontId="17" fillId="2" borderId="10" xfId="0" applyFont="1" applyFill="1" applyBorder="1" applyAlignment="1" applyProtection="1">
      <alignment horizontal="left" vertical="center" wrapText="1"/>
    </xf>
    <xf numFmtId="0" fontId="17" fillId="2" borderId="71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textRotation="90"/>
    </xf>
    <xf numFmtId="0" fontId="14" fillId="2" borderId="31" xfId="0" applyFont="1" applyFill="1" applyBorder="1" applyAlignment="1" applyProtection="1">
      <alignment horizontal="center" vertical="center" textRotation="90"/>
    </xf>
    <xf numFmtId="0" fontId="14" fillId="2" borderId="49" xfId="0" applyFont="1" applyFill="1" applyBorder="1" applyAlignment="1" applyProtection="1">
      <alignment horizontal="center" vertical="center" textRotation="90"/>
    </xf>
    <xf numFmtId="0" fontId="46" fillId="3" borderId="19" xfId="11" applyFont="1" applyFill="1" applyBorder="1" applyAlignment="1">
      <alignment horizontal="justify" vertical="center" wrapText="1"/>
    </xf>
    <xf numFmtId="0" fontId="46" fillId="3" borderId="33" xfId="11" applyFont="1" applyFill="1" applyBorder="1" applyAlignment="1">
      <alignment horizontal="justify" vertical="center" wrapText="1"/>
    </xf>
    <xf numFmtId="0" fontId="19" fillId="3" borderId="19" xfId="11" applyFont="1" applyFill="1" applyBorder="1" applyAlignment="1">
      <alignment horizontal="left" vertical="center" wrapText="1"/>
    </xf>
    <xf numFmtId="0" fontId="19" fillId="3" borderId="33" xfId="11" applyFont="1" applyFill="1" applyBorder="1" applyAlignment="1">
      <alignment horizontal="left" vertical="center" wrapText="1"/>
    </xf>
    <xf numFmtId="0" fontId="46" fillId="3" borderId="32" xfId="11" applyFont="1" applyFill="1" applyBorder="1" applyAlignment="1">
      <alignment horizontal="center" vertical="center" wrapText="1"/>
    </xf>
    <xf numFmtId="0" fontId="18" fillId="0" borderId="40" xfId="9" applyFont="1" applyBorder="1" applyAlignment="1" applyProtection="1">
      <alignment horizontal="justify" wrapText="1"/>
    </xf>
    <xf numFmtId="0" fontId="18" fillId="0" borderId="46" xfId="9" applyFont="1" applyBorder="1" applyAlignment="1" applyProtection="1">
      <alignment horizontal="justify" wrapText="1"/>
    </xf>
    <xf numFmtId="0" fontId="18" fillId="0" borderId="70" xfId="9" applyFont="1" applyBorder="1" applyAlignment="1" applyProtection="1">
      <alignment horizontal="justify" wrapText="1"/>
    </xf>
    <xf numFmtId="0" fontId="18" fillId="0" borderId="14" xfId="9" applyFont="1" applyBorder="1" applyAlignment="1" applyProtection="1">
      <alignment horizontal="justify" wrapText="1"/>
    </xf>
    <xf numFmtId="0" fontId="21" fillId="3" borderId="32" xfId="11" applyFont="1" applyFill="1" applyBorder="1" applyAlignment="1">
      <alignment horizontal="justify" vertical="center" wrapText="1"/>
    </xf>
    <xf numFmtId="0" fontId="21" fillId="3" borderId="19" xfId="11" applyFont="1" applyFill="1" applyBorder="1" applyAlignment="1">
      <alignment horizontal="justify" vertical="center" wrapText="1"/>
    </xf>
    <xf numFmtId="0" fontId="21" fillId="3" borderId="33" xfId="11" applyFont="1" applyFill="1" applyBorder="1" applyAlignment="1">
      <alignment horizontal="justify" vertical="center" wrapText="1"/>
    </xf>
    <xf numFmtId="0" fontId="46" fillId="3" borderId="32" xfId="11" applyFont="1" applyFill="1" applyBorder="1" applyAlignment="1">
      <alignment horizontal="center" vertical="center" textRotation="90" wrapText="1"/>
    </xf>
    <xf numFmtId="0" fontId="46" fillId="3" borderId="44" xfId="11" applyFont="1" applyFill="1" applyBorder="1" applyAlignment="1">
      <alignment horizontal="center" vertical="center" textRotation="90" wrapText="1"/>
    </xf>
    <xf numFmtId="0" fontId="19" fillId="3" borderId="19" xfId="11" applyFont="1" applyFill="1" applyBorder="1" applyAlignment="1">
      <alignment horizontal="center" vertical="center" wrapText="1"/>
    </xf>
    <xf numFmtId="0" fontId="2" fillId="3" borderId="19" xfId="7" applyFont="1" applyFill="1" applyBorder="1" applyAlignment="1">
      <alignment wrapText="1"/>
    </xf>
    <xf numFmtId="0" fontId="19" fillId="3" borderId="48" xfId="11" applyFont="1" applyFill="1" applyBorder="1" applyAlignment="1">
      <alignment horizontal="center" vertical="center" wrapText="1"/>
    </xf>
    <xf numFmtId="0" fontId="46" fillId="3" borderId="19" xfId="11" applyFont="1" applyFill="1" applyBorder="1" applyAlignment="1">
      <alignment horizontal="left" vertical="center" wrapText="1"/>
    </xf>
    <xf numFmtId="0" fontId="46" fillId="3" borderId="33" xfId="11" applyFont="1" applyFill="1" applyBorder="1" applyAlignment="1">
      <alignment horizontal="left" vertical="center" wrapText="1"/>
    </xf>
    <xf numFmtId="0" fontId="41" fillId="3" borderId="32" xfId="11" applyFont="1" applyFill="1" applyBorder="1" applyAlignment="1">
      <alignment horizontal="left" vertical="center" wrapText="1"/>
    </xf>
    <xf numFmtId="0" fontId="41" fillId="3" borderId="19" xfId="11" applyFont="1" applyFill="1" applyBorder="1" applyAlignment="1">
      <alignment horizontal="left" vertical="center" wrapText="1"/>
    </xf>
    <xf numFmtId="0" fontId="41" fillId="3" borderId="33" xfId="11" applyFont="1" applyFill="1" applyBorder="1" applyAlignment="1">
      <alignment horizontal="left" vertical="center" wrapText="1"/>
    </xf>
    <xf numFmtId="0" fontId="37" fillId="0" borderId="10" xfId="0" applyFont="1" applyBorder="1" applyAlignment="1" applyProtection="1">
      <alignment horizontal="left" vertical="center" wrapText="1"/>
    </xf>
    <xf numFmtId="0" fontId="46" fillId="3" borderId="19" xfId="11" applyFont="1" applyFill="1" applyBorder="1" applyAlignment="1">
      <alignment horizontal="center" vertical="center" wrapText="1"/>
    </xf>
    <xf numFmtId="0" fontId="41" fillId="3" borderId="19" xfId="11" applyFont="1" applyFill="1" applyBorder="1" applyAlignment="1">
      <alignment horizontal="justify" vertical="center" wrapText="1"/>
    </xf>
    <xf numFmtId="0" fontId="41" fillId="3" borderId="33" xfId="11" applyFont="1" applyFill="1" applyBorder="1" applyAlignment="1">
      <alignment horizontal="justify" vertical="center" wrapText="1"/>
    </xf>
    <xf numFmtId="0" fontId="43" fillId="3" borderId="19" xfId="11" applyFont="1" applyFill="1" applyBorder="1" applyAlignment="1">
      <alignment horizontal="center" vertical="center" wrapText="1"/>
    </xf>
    <xf numFmtId="0" fontId="40" fillId="2" borderId="61" xfId="9" applyFont="1" applyFill="1" applyBorder="1" applyAlignment="1" applyProtection="1">
      <alignment horizontal="justify" vertical="center" wrapText="1"/>
    </xf>
    <xf numFmtId="0" fontId="42" fillId="2" borderId="62" xfId="9" applyFont="1" applyFill="1" applyBorder="1" applyAlignment="1" applyProtection="1">
      <alignment horizontal="justify" vertical="center" wrapText="1"/>
    </xf>
    <xf numFmtId="0" fontId="42" fillId="2" borderId="12" xfId="9" applyFont="1" applyFill="1" applyBorder="1" applyAlignment="1" applyProtection="1">
      <alignment horizontal="justify" vertical="center" wrapText="1"/>
    </xf>
    <xf numFmtId="0" fontId="43" fillId="0" borderId="40" xfId="9" applyFont="1" applyBorder="1" applyAlignment="1" applyProtection="1">
      <alignment horizontal="center" vertical="center" wrapText="1"/>
    </xf>
    <xf numFmtId="0" fontId="43" fillId="0" borderId="46" xfId="9" applyFont="1" applyBorder="1" applyAlignment="1" applyProtection="1">
      <alignment horizontal="center" vertical="center" wrapText="1"/>
    </xf>
    <xf numFmtId="0" fontId="43" fillId="0" borderId="14" xfId="9" applyFont="1" applyBorder="1" applyAlignment="1" applyProtection="1">
      <alignment horizontal="center" vertical="center" wrapText="1"/>
    </xf>
    <xf numFmtId="0" fontId="41" fillId="3" borderId="35" xfId="11" applyFont="1" applyFill="1" applyBorder="1" applyAlignment="1">
      <alignment horizontal="justify" vertical="center" wrapText="1"/>
    </xf>
    <xf numFmtId="0" fontId="41" fillId="3" borderId="47" xfId="11" applyFont="1" applyFill="1" applyBorder="1" applyAlignment="1">
      <alignment horizontal="justify" vertical="center" wrapText="1"/>
    </xf>
    <xf numFmtId="0" fontId="41" fillId="3" borderId="36" xfId="11" applyFont="1" applyFill="1" applyBorder="1" applyAlignment="1">
      <alignment horizontal="justify" vertical="center" wrapText="1"/>
    </xf>
    <xf numFmtId="0" fontId="14" fillId="3" borderId="19" xfId="10" applyFont="1" applyFill="1" applyBorder="1" applyAlignment="1">
      <alignment horizontal="left" vertical="center" wrapText="1"/>
    </xf>
    <xf numFmtId="0" fontId="14" fillId="3" borderId="33" xfId="10" applyFont="1" applyFill="1" applyBorder="1" applyAlignment="1">
      <alignment horizontal="left" vertical="center" wrapText="1"/>
    </xf>
    <xf numFmtId="0" fontId="15" fillId="2" borderId="3" xfId="0" applyFont="1" applyFill="1" applyBorder="1" applyAlignment="1" applyProtection="1">
      <alignment horizontal="left" vertical="center"/>
    </xf>
    <xf numFmtId="0" fontId="28" fillId="3" borderId="48" xfId="10" applyFont="1" applyFill="1" applyBorder="1" applyAlignment="1">
      <alignment horizontal="left" vertical="center" wrapText="1"/>
    </xf>
    <xf numFmtId="0" fontId="28" fillId="3" borderId="45" xfId="10" applyFont="1" applyFill="1" applyBorder="1" applyAlignment="1">
      <alignment horizontal="left" vertical="center" wrapText="1"/>
    </xf>
    <xf numFmtId="0" fontId="25" fillId="3" borderId="19" xfId="10" applyFont="1" applyFill="1" applyBorder="1" applyAlignment="1">
      <alignment horizontal="left" vertical="center" wrapText="1"/>
    </xf>
    <xf numFmtId="0" fontId="25" fillId="3" borderId="33" xfId="10" applyFont="1" applyFill="1" applyBorder="1" applyAlignment="1">
      <alignment horizontal="left" vertical="center" wrapText="1"/>
    </xf>
    <xf numFmtId="0" fontId="13" fillId="2" borderId="58" xfId="9" applyFont="1" applyFill="1" applyBorder="1" applyAlignment="1" applyProtection="1">
      <alignment horizontal="center" vertical="center" wrapText="1"/>
    </xf>
    <xf numFmtId="0" fontId="13" fillId="2" borderId="47" xfId="9" applyFont="1" applyFill="1" applyBorder="1" applyAlignment="1" applyProtection="1">
      <alignment horizontal="center" vertical="center" wrapText="1"/>
    </xf>
    <xf numFmtId="0" fontId="13" fillId="2" borderId="36" xfId="9" applyFont="1" applyFill="1" applyBorder="1" applyAlignment="1" applyProtection="1">
      <alignment horizontal="center" vertical="center" wrapText="1"/>
    </xf>
    <xf numFmtId="0" fontId="14" fillId="2" borderId="11" xfId="9" applyFont="1" applyFill="1" applyBorder="1" applyAlignment="1" applyProtection="1">
      <alignment horizontal="center" vertical="center" textRotation="90"/>
    </xf>
    <xf numFmtId="0" fontId="14" fillId="2" borderId="31" xfId="9" applyFont="1" applyFill="1" applyBorder="1" applyAlignment="1" applyProtection="1">
      <alignment horizontal="center" vertical="center" textRotation="90"/>
    </xf>
    <xf numFmtId="0" fontId="28" fillId="3" borderId="35" xfId="10" applyFont="1" applyFill="1" applyBorder="1" applyAlignment="1">
      <alignment horizontal="left" vertical="center" wrapText="1"/>
    </xf>
    <xf numFmtId="0" fontId="28" fillId="3" borderId="47" xfId="10" applyFont="1" applyFill="1" applyBorder="1" applyAlignment="1">
      <alignment horizontal="left" vertical="center" wrapText="1"/>
    </xf>
    <xf numFmtId="0" fontId="28" fillId="3" borderId="36" xfId="10" applyFont="1" applyFill="1" applyBorder="1" applyAlignment="1">
      <alignment horizontal="left" vertical="center" wrapText="1"/>
    </xf>
    <xf numFmtId="0" fontId="15" fillId="2" borderId="20" xfId="9" applyFont="1" applyFill="1" applyBorder="1" applyAlignment="1" applyProtection="1">
      <alignment horizontal="left" vertical="top" wrapText="1"/>
    </xf>
    <xf numFmtId="0" fontId="15" fillId="2" borderId="21" xfId="9" applyFont="1" applyFill="1" applyBorder="1" applyAlignment="1" applyProtection="1">
      <alignment horizontal="left" vertical="top" wrapText="1"/>
    </xf>
    <xf numFmtId="0" fontId="15" fillId="2" borderId="22" xfId="9" applyFont="1" applyFill="1" applyBorder="1" applyAlignment="1" applyProtection="1">
      <alignment horizontal="left" vertical="top" wrapText="1"/>
    </xf>
    <xf numFmtId="0" fontId="14" fillId="2" borderId="40" xfId="9" applyFont="1" applyFill="1" applyBorder="1" applyAlignment="1" applyProtection="1">
      <alignment horizontal="center" wrapText="1"/>
    </xf>
    <xf numFmtId="0" fontId="14" fillId="2" borderId="46" xfId="9" applyFont="1" applyFill="1" applyBorder="1" applyAlignment="1" applyProtection="1">
      <alignment horizontal="center" wrapText="1"/>
    </xf>
    <xf numFmtId="0" fontId="15" fillId="2" borderId="41" xfId="9" applyFont="1" applyFill="1" applyBorder="1" applyAlignment="1" applyProtection="1">
      <alignment horizontal="left" wrapText="1"/>
    </xf>
    <xf numFmtId="0" fontId="15" fillId="2" borderId="5" xfId="9" applyFont="1" applyFill="1" applyBorder="1" applyAlignment="1" applyProtection="1">
      <alignment horizontal="left" wrapText="1"/>
    </xf>
    <xf numFmtId="0" fontId="25" fillId="3" borderId="32" xfId="10" applyFont="1" applyFill="1" applyBorder="1" applyAlignment="1">
      <alignment horizontal="center" vertical="center" textRotation="90" wrapText="1"/>
    </xf>
    <xf numFmtId="0" fontId="25" fillId="3" borderId="44" xfId="10" applyFont="1" applyFill="1" applyBorder="1" applyAlignment="1">
      <alignment horizontal="center" vertical="center" textRotation="90" wrapText="1"/>
    </xf>
    <xf numFmtId="0" fontId="28" fillId="3" borderId="19" xfId="10" applyFont="1" applyFill="1" applyBorder="1" applyAlignment="1">
      <alignment horizontal="left" vertical="center" wrapText="1"/>
    </xf>
    <xf numFmtId="0" fontId="28" fillId="3" borderId="33" xfId="10" applyFont="1" applyFill="1" applyBorder="1" applyAlignment="1">
      <alignment horizontal="left" vertical="center" wrapText="1"/>
    </xf>
    <xf numFmtId="0" fontId="25" fillId="3" borderId="19" xfId="10" applyFont="1" applyFill="1" applyBorder="1" applyAlignment="1">
      <alignment horizontal="center" vertical="center" textRotation="90" wrapText="1"/>
    </xf>
    <xf numFmtId="0" fontId="25" fillId="3" borderId="19" xfId="10" applyFont="1" applyFill="1" applyBorder="1" applyAlignment="1">
      <alignment horizontal="center" vertical="center" wrapText="1"/>
    </xf>
    <xf numFmtId="0" fontId="25" fillId="3" borderId="51" xfId="10" applyFont="1" applyFill="1" applyBorder="1" applyAlignment="1">
      <alignment horizontal="left" vertical="center" wrapText="1"/>
    </xf>
    <xf numFmtId="0" fontId="25" fillId="3" borderId="26" xfId="10" applyFont="1" applyFill="1" applyBorder="1" applyAlignment="1">
      <alignment horizontal="left" vertical="center" wrapText="1"/>
    </xf>
    <xf numFmtId="0" fontId="15" fillId="2" borderId="20" xfId="9" applyFont="1" applyFill="1" applyBorder="1" applyAlignment="1" applyProtection="1">
      <alignment horizontal="left" vertical="center" wrapText="1"/>
    </xf>
    <xf numFmtId="0" fontId="15" fillId="2" borderId="21" xfId="9" applyFont="1" applyFill="1" applyBorder="1" applyAlignment="1" applyProtection="1">
      <alignment horizontal="left" vertical="center" wrapText="1"/>
    </xf>
    <xf numFmtId="0" fontId="13" fillId="2" borderId="18" xfId="9" applyFont="1" applyFill="1" applyBorder="1" applyAlignment="1" applyProtection="1">
      <alignment horizontal="center" vertical="center" textRotation="90" wrapText="1"/>
    </xf>
    <xf numFmtId="0" fontId="13" fillId="2" borderId="30" xfId="9" applyFont="1" applyFill="1" applyBorder="1" applyAlignment="1" applyProtection="1">
      <alignment horizontal="center" vertical="center" textRotation="90" wrapText="1"/>
    </xf>
    <xf numFmtId="0" fontId="13" fillId="2" borderId="35" xfId="9" applyFont="1" applyFill="1" applyBorder="1" applyAlignment="1" applyProtection="1">
      <alignment horizontal="center" vertical="center" wrapText="1"/>
    </xf>
    <xf numFmtId="0" fontId="15" fillId="2" borderId="23" xfId="9" applyFont="1" applyFill="1" applyBorder="1" applyAlignment="1" applyProtection="1">
      <alignment horizontal="left" vertical="center" wrapText="1"/>
    </xf>
    <xf numFmtId="0" fontId="15" fillId="2" borderId="0" xfId="9" applyFont="1" applyFill="1" applyBorder="1" applyAlignment="1" applyProtection="1">
      <alignment horizontal="left" vertical="center" wrapText="1"/>
    </xf>
    <xf numFmtId="0" fontId="13" fillId="2" borderId="61" xfId="9" applyFont="1" applyFill="1" applyBorder="1" applyAlignment="1" applyProtection="1">
      <alignment horizontal="center" vertical="center" wrapText="1"/>
    </xf>
    <xf numFmtId="0" fontId="13" fillId="2" borderId="62" xfId="9" applyFont="1" applyFill="1" applyBorder="1" applyAlignment="1" applyProtection="1">
      <alignment horizontal="center" vertical="center" wrapText="1"/>
    </xf>
    <xf numFmtId="0" fontId="15" fillId="2" borderId="35" xfId="9" applyFont="1" applyFill="1" applyBorder="1" applyAlignment="1" applyProtection="1">
      <alignment horizontal="left" vertical="center" wrapText="1"/>
    </xf>
    <xf numFmtId="0" fontId="15" fillId="2" borderId="47" xfId="9" applyFont="1" applyFill="1" applyBorder="1" applyAlignment="1" applyProtection="1">
      <alignment horizontal="left" vertical="center" wrapText="1"/>
    </xf>
    <xf numFmtId="0" fontId="15" fillId="2" borderId="36" xfId="9" applyFont="1" applyFill="1" applyBorder="1" applyAlignment="1" applyProtection="1">
      <alignment horizontal="left" vertical="center" wrapText="1"/>
    </xf>
    <xf numFmtId="0" fontId="13" fillId="2" borderId="32" xfId="9" applyFont="1" applyFill="1" applyBorder="1" applyAlignment="1" applyProtection="1">
      <alignment horizontal="center" vertical="center" textRotation="90" wrapText="1"/>
    </xf>
    <xf numFmtId="0" fontId="13" fillId="2" borderId="32" xfId="0" applyFont="1" applyFill="1" applyBorder="1" applyAlignment="1" applyProtection="1">
      <alignment horizontal="center" vertical="center" textRotation="90" wrapText="1"/>
    </xf>
    <xf numFmtId="0" fontId="13" fillId="2" borderId="44" xfId="0" applyFont="1" applyFill="1" applyBorder="1" applyAlignment="1" applyProtection="1">
      <alignment horizontal="center" vertical="center" textRotation="90" wrapText="1"/>
    </xf>
    <xf numFmtId="0" fontId="15" fillId="2" borderId="19" xfId="9" applyFont="1" applyFill="1" applyBorder="1" applyAlignment="1" applyProtection="1">
      <alignment horizontal="left" vertical="center" wrapText="1"/>
    </xf>
    <xf numFmtId="0" fontId="15" fillId="2" borderId="33" xfId="9" applyFont="1" applyFill="1" applyBorder="1" applyAlignment="1" applyProtection="1">
      <alignment horizontal="left" vertical="center" wrapText="1"/>
    </xf>
    <xf numFmtId="0" fontId="13" fillId="2" borderId="19" xfId="9" applyFont="1" applyFill="1" applyBorder="1" applyAlignment="1" applyProtection="1">
      <alignment horizontal="center" vertical="center" textRotation="90" wrapText="1"/>
    </xf>
    <xf numFmtId="0" fontId="13" fillId="2" borderId="19" xfId="9" applyFont="1" applyFill="1" applyBorder="1" applyAlignment="1" applyProtection="1">
      <alignment horizontal="left" vertical="center" wrapText="1"/>
    </xf>
    <xf numFmtId="0" fontId="13" fillId="2" borderId="33" xfId="9" applyFont="1" applyFill="1" applyBorder="1" applyAlignment="1" applyProtection="1">
      <alignment horizontal="left" vertical="center" wrapText="1"/>
    </xf>
    <xf numFmtId="0" fontId="28" fillId="2" borderId="20" xfId="0" applyFont="1" applyFill="1" applyBorder="1" applyAlignment="1" applyProtection="1">
      <alignment horizontal="center" vertical="center" wrapText="1"/>
    </xf>
    <xf numFmtId="0" fontId="28" fillId="2" borderId="23" xfId="0" applyFont="1" applyFill="1" applyBorder="1" applyAlignment="1" applyProtection="1">
      <alignment horizontal="center" vertical="center" wrapText="1"/>
    </xf>
    <xf numFmtId="0" fontId="25" fillId="2" borderId="47" xfId="0" applyFont="1" applyFill="1" applyBorder="1" applyAlignment="1" applyProtection="1">
      <alignment horizontal="center" vertical="center" wrapText="1"/>
    </xf>
    <xf numFmtId="0" fontId="25" fillId="2" borderId="36" xfId="0" applyFont="1" applyFill="1" applyBorder="1" applyAlignment="1" applyProtection="1">
      <alignment horizontal="center" vertical="center" wrapText="1"/>
    </xf>
    <xf numFmtId="0" fontId="15" fillId="2" borderId="23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horizontal="left" vertical="center" wrapText="1"/>
    </xf>
    <xf numFmtId="0" fontId="15" fillId="2" borderId="48" xfId="9" applyFont="1" applyFill="1" applyBorder="1" applyAlignment="1" applyProtection="1">
      <alignment horizontal="left" vertical="center" wrapText="1"/>
    </xf>
    <xf numFmtId="0" fontId="15" fillId="2" borderId="45" xfId="9" applyFont="1" applyFill="1" applyBorder="1" applyAlignment="1" applyProtection="1">
      <alignment horizontal="left" vertical="center" wrapText="1"/>
    </xf>
    <xf numFmtId="0" fontId="13" fillId="2" borderId="51" xfId="0" applyFont="1" applyFill="1" applyBorder="1" applyAlignment="1" applyProtection="1">
      <alignment horizontal="left" vertical="center" wrapText="1"/>
    </xf>
    <xf numFmtId="0" fontId="13" fillId="2" borderId="25" xfId="0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5" xfId="0" applyFont="1" applyFill="1" applyBorder="1" applyAlignment="1" applyProtection="1">
      <alignment horizontal="center" vertical="center" wrapText="1"/>
    </xf>
    <xf numFmtId="0" fontId="13" fillId="2" borderId="47" xfId="0" applyFont="1" applyFill="1" applyBorder="1" applyAlignment="1" applyProtection="1">
      <alignment horizontal="center" vertical="center" wrapText="1"/>
    </xf>
    <xf numFmtId="0" fontId="13" fillId="2" borderId="32" xfId="0" applyFont="1" applyFill="1" applyBorder="1" applyAlignment="1" applyProtection="1">
      <alignment horizontal="center" vertical="center" wrapText="1"/>
    </xf>
    <xf numFmtId="0" fontId="13" fillId="2" borderId="19" xfId="0" applyFont="1" applyFill="1" applyBorder="1" applyAlignment="1" applyProtection="1">
      <alignment horizontal="center" vertical="center" wrapText="1"/>
    </xf>
    <xf numFmtId="0" fontId="13" fillId="2" borderId="67" xfId="0" applyFont="1" applyFill="1" applyBorder="1" applyAlignment="1" applyProtection="1">
      <alignment horizontal="left" vertical="center" wrapText="1"/>
    </xf>
    <xf numFmtId="0" fontId="13" fillId="2" borderId="75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 applyProtection="1">
      <alignment horizontal="left" vertical="center" wrapText="1"/>
    </xf>
    <xf numFmtId="0" fontId="17" fillId="2" borderId="2" xfId="0" applyFont="1" applyFill="1" applyBorder="1" applyAlignment="1" applyProtection="1">
      <alignment horizontal="left" vertical="center" wrapText="1"/>
    </xf>
    <xf numFmtId="0" fontId="13" fillId="2" borderId="68" xfId="0" applyFont="1" applyFill="1" applyBorder="1" applyAlignment="1" applyProtection="1">
      <alignment horizontal="left" vertical="center" wrapText="1"/>
    </xf>
    <xf numFmtId="0" fontId="13" fillId="2" borderId="76" xfId="0" applyFont="1" applyFill="1" applyBorder="1" applyAlignment="1" applyProtection="1">
      <alignment horizontal="left" vertical="center" wrapText="1"/>
    </xf>
    <xf numFmtId="0" fontId="0" fillId="2" borderId="19" xfId="0" applyFill="1" applyBorder="1" applyProtection="1"/>
    <xf numFmtId="0" fontId="0" fillId="2" borderId="32" xfId="0" applyFill="1" applyBorder="1" applyProtection="1"/>
    <xf numFmtId="0" fontId="0" fillId="2" borderId="44" xfId="0" applyFill="1" applyBorder="1" applyProtection="1"/>
    <xf numFmtId="0" fontId="0" fillId="2" borderId="48" xfId="0" applyFill="1" applyBorder="1" applyProtection="1"/>
    <xf numFmtId="0" fontId="14" fillId="2" borderId="3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left" vertical="top"/>
    </xf>
    <xf numFmtId="0" fontId="15" fillId="2" borderId="3" xfId="0" applyFont="1" applyFill="1" applyBorder="1" applyAlignment="1" applyProtection="1">
      <alignment horizontal="left" vertical="top"/>
    </xf>
    <xf numFmtId="0" fontId="25" fillId="2" borderId="35" xfId="0" applyFont="1" applyFill="1" applyBorder="1" applyAlignment="1" applyProtection="1">
      <alignment horizontal="center" vertical="center" wrapText="1"/>
    </xf>
    <xf numFmtId="0" fontId="25" fillId="2" borderId="32" xfId="0" applyFont="1" applyFill="1" applyBorder="1" applyAlignment="1" applyProtection="1">
      <alignment horizontal="center" vertical="center" wrapText="1"/>
    </xf>
    <xf numFmtId="0" fontId="25" fillId="2" borderId="44" xfId="0" applyFont="1" applyFill="1" applyBorder="1" applyAlignment="1" applyProtection="1">
      <alignment horizontal="center" vertical="center" wrapText="1"/>
    </xf>
    <xf numFmtId="0" fontId="15" fillId="2" borderId="1" xfId="4" applyFont="1" applyFill="1" applyBorder="1" applyAlignment="1" applyProtection="1">
      <alignment horizontal="left" vertical="center" wrapText="1"/>
    </xf>
    <xf numFmtId="0" fontId="15" fillId="2" borderId="3" xfId="4" applyFont="1" applyFill="1" applyBorder="1" applyAlignment="1" applyProtection="1">
      <alignment horizontal="left" vertical="center" wrapText="1"/>
    </xf>
    <xf numFmtId="0" fontId="13" fillId="2" borderId="1" xfId="4" applyFont="1" applyFill="1" applyBorder="1" applyAlignment="1" applyProtection="1">
      <alignment horizontal="center" vertical="center"/>
    </xf>
    <xf numFmtId="0" fontId="13" fillId="2" borderId="3" xfId="4" applyFont="1" applyFill="1" applyBorder="1" applyAlignment="1" applyProtection="1">
      <alignment horizontal="center" vertical="center"/>
    </xf>
    <xf numFmtId="0" fontId="15" fillId="2" borderId="35" xfId="4" applyFont="1" applyFill="1" applyBorder="1" applyAlignment="1" applyProtection="1">
      <alignment horizontal="left" vertical="center" wrapText="1"/>
    </xf>
    <xf numFmtId="0" fontId="15" fillId="2" borderId="36" xfId="4" applyFont="1" applyFill="1" applyBorder="1" applyAlignment="1" applyProtection="1">
      <alignment horizontal="left" vertical="center" wrapText="1"/>
    </xf>
    <xf numFmtId="0" fontId="13" fillId="2" borderId="32" xfId="4" applyFont="1" applyFill="1" applyBorder="1" applyAlignment="1" applyProtection="1">
      <alignment horizontal="left" vertical="center"/>
    </xf>
    <xf numFmtId="0" fontId="13" fillId="2" borderId="33" xfId="4" applyFont="1" applyFill="1" applyBorder="1" applyAlignment="1" applyProtection="1">
      <alignment horizontal="left" vertical="center"/>
    </xf>
    <xf numFmtId="0" fontId="13" fillId="2" borderId="32" xfId="4" applyFont="1" applyFill="1" applyBorder="1" applyAlignment="1" applyProtection="1">
      <alignment horizontal="left" vertical="center" wrapText="1"/>
    </xf>
    <xf numFmtId="0" fontId="13" fillId="2" borderId="33" xfId="4" applyFont="1" applyFill="1" applyBorder="1" applyAlignment="1" applyProtection="1">
      <alignment horizontal="left" vertical="center" wrapText="1"/>
    </xf>
    <xf numFmtId="0" fontId="13" fillId="3" borderId="32" xfId="4" applyFont="1" applyFill="1" applyBorder="1" applyAlignment="1" applyProtection="1">
      <alignment horizontal="left" vertical="center" wrapText="1"/>
    </xf>
    <xf numFmtId="0" fontId="13" fillId="3" borderId="33" xfId="4" applyFont="1" applyFill="1" applyBorder="1" applyAlignment="1" applyProtection="1">
      <alignment horizontal="left" vertical="center" wrapText="1"/>
    </xf>
    <xf numFmtId="0" fontId="15" fillId="2" borderId="3" xfId="0" applyFont="1" applyFill="1" applyBorder="1" applyAlignment="1" applyProtection="1">
      <alignment horizontal="left" vertical="center" wrapText="1"/>
    </xf>
    <xf numFmtId="0" fontId="15" fillId="3" borderId="35" xfId="4" applyFont="1" applyFill="1" applyBorder="1" applyAlignment="1" applyProtection="1">
      <alignment horizontal="left" vertical="center" wrapText="1"/>
    </xf>
    <xf numFmtId="0" fontId="15" fillId="3" borderId="36" xfId="4" applyFont="1" applyFill="1" applyBorder="1" applyAlignment="1" applyProtection="1">
      <alignment horizontal="left" vertical="center" wrapText="1"/>
    </xf>
    <xf numFmtId="0" fontId="13" fillId="3" borderId="28" xfId="4" applyFont="1" applyFill="1" applyBorder="1" applyAlignment="1" applyProtection="1">
      <alignment horizontal="left" vertical="center" wrapText="1"/>
    </xf>
    <xf numFmtId="0" fontId="13" fillId="3" borderId="26" xfId="4" applyFont="1" applyFill="1" applyBorder="1" applyAlignment="1" applyProtection="1">
      <alignment horizontal="left" vertical="center" wrapText="1"/>
    </xf>
    <xf numFmtId="0" fontId="25" fillId="2" borderId="19" xfId="7" applyFont="1" applyFill="1" applyBorder="1" applyAlignment="1" applyProtection="1">
      <alignment horizontal="left" vertical="center" wrapText="1"/>
    </xf>
    <xf numFmtId="0" fontId="25" fillId="2" borderId="33" xfId="7" applyFont="1" applyFill="1" applyBorder="1" applyAlignment="1" applyProtection="1">
      <alignment horizontal="left" vertical="center" wrapText="1"/>
    </xf>
    <xf numFmtId="3" fontId="13" fillId="2" borderId="16" xfId="0" applyNumberFormat="1" applyFont="1" applyFill="1" applyBorder="1" applyAlignment="1" applyProtection="1">
      <alignment horizontal="center" vertical="center"/>
      <protection locked="0"/>
    </xf>
    <xf numFmtId="0" fontId="13" fillId="2" borderId="16" xfId="0" applyFont="1" applyFill="1" applyBorder="1" applyAlignment="1" applyProtection="1">
      <alignment horizontal="center" vertical="center"/>
    </xf>
    <xf numFmtId="0" fontId="25" fillId="2" borderId="32" xfId="0" applyFont="1" applyFill="1" applyBorder="1" applyAlignment="1" applyProtection="1">
      <alignment horizontal="left" vertical="center" wrapText="1"/>
    </xf>
    <xf numFmtId="0" fontId="25" fillId="2" borderId="19" xfId="0" applyFont="1" applyFill="1" applyBorder="1" applyAlignment="1" applyProtection="1">
      <alignment horizontal="left" vertical="center" wrapText="1"/>
    </xf>
    <xf numFmtId="0" fontId="25" fillId="2" borderId="33" xfId="0" applyFont="1" applyFill="1" applyBorder="1" applyAlignment="1" applyProtection="1">
      <alignment horizontal="left" vertical="center" wrapText="1"/>
    </xf>
    <xf numFmtId="0" fontId="15" fillId="2" borderId="66" xfId="0" applyFont="1" applyFill="1" applyBorder="1" applyAlignment="1" applyProtection="1">
      <alignment horizontal="left" vertical="center" wrapText="1"/>
    </xf>
    <xf numFmtId="0" fontId="15" fillId="2" borderId="10" xfId="0" applyFont="1" applyFill="1" applyBorder="1" applyAlignment="1" applyProtection="1">
      <alignment horizontal="left" vertical="center" wrapText="1"/>
    </xf>
    <xf numFmtId="0" fontId="15" fillId="2" borderId="71" xfId="0" applyFont="1" applyFill="1" applyBorder="1" applyAlignment="1" applyProtection="1">
      <alignment horizontal="left" vertical="center" wrapText="1"/>
    </xf>
    <xf numFmtId="0" fontId="25" fillId="2" borderId="44" xfId="0" applyFont="1" applyFill="1" applyBorder="1" applyAlignment="1" applyProtection="1">
      <alignment horizontal="left" vertical="center"/>
    </xf>
    <xf numFmtId="0" fontId="25" fillId="2" borderId="48" xfId="0" applyFont="1" applyFill="1" applyBorder="1" applyAlignment="1" applyProtection="1">
      <alignment horizontal="left" vertical="center"/>
    </xf>
    <xf numFmtId="0" fontId="25" fillId="2" borderId="45" xfId="0" applyFont="1" applyFill="1" applyBorder="1" applyAlignment="1" applyProtection="1">
      <alignment horizontal="left" vertical="center"/>
    </xf>
    <xf numFmtId="0" fontId="25" fillId="2" borderId="32" xfId="7" applyFont="1" applyFill="1" applyBorder="1" applyAlignment="1" applyProtection="1">
      <alignment horizontal="center" vertical="center" textRotation="90"/>
    </xf>
    <xf numFmtId="0" fontId="25" fillId="2" borderId="32" xfId="7" applyFont="1" applyFill="1" applyBorder="1" applyAlignment="1" applyProtection="1">
      <alignment horizontal="left" vertical="center" wrapText="1"/>
    </xf>
    <xf numFmtId="0" fontId="31" fillId="2" borderId="32" xfId="7" applyFont="1" applyFill="1" applyBorder="1" applyAlignment="1" applyProtection="1">
      <alignment horizontal="center" vertical="center" textRotation="90"/>
    </xf>
    <xf numFmtId="0" fontId="28" fillId="2" borderId="32" xfId="0" applyFont="1" applyFill="1" applyBorder="1" applyAlignment="1" applyProtection="1">
      <alignment horizontal="left" vertical="center" wrapText="1"/>
    </xf>
    <xf numFmtId="0" fontId="28" fillId="2" borderId="19" xfId="0" applyFont="1" applyFill="1" applyBorder="1" applyAlignment="1" applyProtection="1">
      <alignment horizontal="left" vertical="center" wrapText="1"/>
    </xf>
    <xf numFmtId="0" fontId="28" fillId="2" borderId="33" xfId="0" applyFont="1" applyFill="1" applyBorder="1" applyAlignment="1" applyProtection="1">
      <alignment horizontal="left" vertical="center" wrapText="1"/>
    </xf>
    <xf numFmtId="0" fontId="36" fillId="0" borderId="32" xfId="7" applyFont="1" applyBorder="1" applyAlignment="1" applyProtection="1">
      <alignment horizontal="left" vertical="center" wrapText="1"/>
    </xf>
    <xf numFmtId="0" fontId="36" fillId="0" borderId="19" xfId="7" applyFont="1" applyBorder="1" applyAlignment="1" applyProtection="1">
      <alignment horizontal="left" vertical="center" wrapText="1"/>
    </xf>
    <xf numFmtId="0" fontId="36" fillId="0" borderId="33" xfId="7" applyFont="1" applyBorder="1" applyAlignment="1" applyProtection="1">
      <alignment horizontal="left" vertical="center" wrapText="1"/>
    </xf>
    <xf numFmtId="0" fontId="25" fillId="2" borderId="35" xfId="7" applyFont="1" applyFill="1" applyBorder="1" applyAlignment="1" applyProtection="1">
      <alignment horizontal="left" vertical="center"/>
    </xf>
    <xf numFmtId="0" fontId="25" fillId="2" borderId="47" xfId="7" applyFont="1" applyFill="1" applyBorder="1" applyAlignment="1" applyProtection="1">
      <alignment horizontal="left" vertical="center"/>
    </xf>
    <xf numFmtId="0" fontId="25" fillId="2" borderId="36" xfId="7" applyFont="1" applyFill="1" applyBorder="1" applyAlignment="1" applyProtection="1">
      <alignment horizontal="left" vertical="center"/>
    </xf>
    <xf numFmtId="0" fontId="25" fillId="2" borderId="32" xfId="7" applyFont="1" applyFill="1" applyBorder="1" applyAlignment="1" applyProtection="1">
      <alignment horizontal="left" vertical="center"/>
    </xf>
    <xf numFmtId="0" fontId="25" fillId="2" borderId="19" xfId="7" applyFont="1" applyFill="1" applyBorder="1" applyAlignment="1" applyProtection="1">
      <alignment horizontal="left" vertical="center"/>
    </xf>
    <xf numFmtId="0" fontId="25" fillId="2" borderId="33" xfId="7" applyFont="1" applyFill="1" applyBorder="1" applyAlignment="1" applyProtection="1">
      <alignment horizontal="left" vertical="center"/>
    </xf>
    <xf numFmtId="0" fontId="13" fillId="2" borderId="3" xfId="0" applyFont="1" applyFill="1" applyBorder="1" applyAlignment="1" applyProtection="1">
      <alignment horizontal="center" vertical="center"/>
    </xf>
    <xf numFmtId="0" fontId="15" fillId="2" borderId="66" xfId="0" applyFont="1" applyFill="1" applyBorder="1" applyAlignment="1" applyProtection="1">
      <alignment horizontal="left" vertical="top" wrapText="1"/>
    </xf>
    <xf numFmtId="0" fontId="15" fillId="2" borderId="10" xfId="0" applyFont="1" applyFill="1" applyBorder="1" applyAlignment="1" applyProtection="1">
      <alignment horizontal="left" vertical="top" wrapText="1"/>
    </xf>
    <xf numFmtId="0" fontId="15" fillId="2" borderId="71" xfId="0" applyFont="1" applyFill="1" applyBorder="1" applyAlignment="1" applyProtection="1">
      <alignment horizontal="left" vertical="top" wrapText="1"/>
    </xf>
    <xf numFmtId="0" fontId="15" fillId="2" borderId="20" xfId="0" applyFont="1" applyFill="1" applyBorder="1" applyAlignment="1" applyProtection="1">
      <alignment horizontal="left" vertical="top" wrapText="1"/>
    </xf>
    <xf numFmtId="0" fontId="15" fillId="2" borderId="21" xfId="0" applyFont="1" applyFill="1" applyBorder="1" applyAlignment="1" applyProtection="1">
      <alignment horizontal="left" vertical="top" wrapText="1"/>
    </xf>
    <xf numFmtId="0" fontId="15" fillId="2" borderId="22" xfId="0" applyFont="1" applyFill="1" applyBorder="1" applyAlignment="1" applyProtection="1">
      <alignment horizontal="left" vertical="top" wrapText="1"/>
    </xf>
    <xf numFmtId="0" fontId="14" fillId="2" borderId="62" xfId="0" applyFont="1" applyFill="1" applyBorder="1" applyAlignment="1" applyProtection="1">
      <alignment horizontal="center" vertical="center" textRotation="90" wrapText="1"/>
    </xf>
    <xf numFmtId="0" fontId="14" fillId="2" borderId="9" xfId="0" applyFont="1" applyFill="1" applyBorder="1" applyAlignment="1" applyProtection="1">
      <alignment horizontal="center" vertical="center" textRotation="90" wrapText="1"/>
    </xf>
    <xf numFmtId="0" fontId="25" fillId="2" borderId="1" xfId="0" applyFont="1" applyFill="1" applyBorder="1" applyAlignment="1" applyProtection="1">
      <alignment horizontal="center" vertical="center"/>
    </xf>
    <xf numFmtId="0" fontId="25" fillId="2" borderId="2" xfId="0" applyFont="1" applyFill="1" applyBorder="1" applyAlignment="1" applyProtection="1">
      <alignment horizontal="center" vertical="center"/>
    </xf>
    <xf numFmtId="0" fontId="15" fillId="2" borderId="60" xfId="0" applyFont="1" applyFill="1" applyBorder="1" applyAlignment="1" applyProtection="1">
      <alignment horizontal="center" vertical="center" textRotation="90"/>
    </xf>
    <xf numFmtId="0" fontId="15" fillId="2" borderId="64" xfId="0" applyFont="1" applyFill="1" applyBorder="1" applyAlignment="1" applyProtection="1">
      <alignment horizontal="center" vertical="center" textRotation="90"/>
    </xf>
    <xf numFmtId="0" fontId="14" fillId="0" borderId="12" xfId="0" applyFont="1" applyFill="1" applyBorder="1" applyAlignment="1" applyProtection="1">
      <alignment horizontal="center" vertical="center" textRotation="90" wrapText="1"/>
    </xf>
    <xf numFmtId="0" fontId="14" fillId="0" borderId="73" xfId="0" applyFont="1" applyFill="1" applyBorder="1" applyAlignment="1" applyProtection="1">
      <alignment horizontal="center" vertical="center" textRotation="90" wrapText="1"/>
    </xf>
    <xf numFmtId="0" fontId="14" fillId="2" borderId="77" xfId="0" applyFont="1" applyFill="1" applyBorder="1" applyAlignment="1" applyProtection="1">
      <alignment horizontal="center" vertical="center" textRotation="90" wrapText="1"/>
    </xf>
    <xf numFmtId="0" fontId="14" fillId="2" borderId="57" xfId="0" applyFont="1" applyFill="1" applyBorder="1" applyAlignment="1" applyProtection="1">
      <alignment horizontal="center" vertical="center" textRotation="90" wrapText="1"/>
    </xf>
    <xf numFmtId="0" fontId="28" fillId="0" borderId="35" xfId="0" applyFont="1" applyFill="1" applyBorder="1" applyAlignment="1" applyProtection="1">
      <alignment horizontal="left" vertical="center"/>
    </xf>
    <xf numFmtId="0" fontId="28" fillId="0" borderId="47" xfId="0" applyFont="1" applyFill="1" applyBorder="1" applyAlignment="1" applyProtection="1">
      <alignment horizontal="left" vertical="center"/>
    </xf>
    <xf numFmtId="0" fontId="28" fillId="0" borderId="36" xfId="0" applyFont="1" applyFill="1" applyBorder="1" applyAlignment="1" applyProtection="1">
      <alignment horizontal="left" vertical="center"/>
    </xf>
    <xf numFmtId="0" fontId="14" fillId="2" borderId="19" xfId="0" applyFont="1" applyFill="1" applyBorder="1" applyAlignment="1" applyProtection="1">
      <alignment horizontal="left" vertical="center" wrapText="1"/>
    </xf>
    <xf numFmtId="0" fontId="14" fillId="2" borderId="33" xfId="0" applyFont="1" applyFill="1" applyBorder="1" applyAlignment="1" applyProtection="1">
      <alignment horizontal="left" vertical="center" wrapText="1"/>
    </xf>
    <xf numFmtId="0" fontId="13" fillId="2" borderId="18" xfId="0" applyFont="1" applyFill="1" applyBorder="1" applyAlignment="1" applyProtection="1">
      <alignment horizontal="center" vertical="center" textRotation="90"/>
    </xf>
    <xf numFmtId="0" fontId="13" fillId="2" borderId="30" xfId="0" applyFont="1" applyFill="1" applyBorder="1" applyAlignment="1" applyProtection="1">
      <alignment horizontal="center" vertical="center" textRotation="90"/>
    </xf>
    <xf numFmtId="3" fontId="39" fillId="0" borderId="16" xfId="0" applyNumberFormat="1" applyFont="1" applyBorder="1" applyAlignment="1" applyProtection="1">
      <alignment horizontal="center" vertical="center"/>
      <protection locked="0"/>
    </xf>
    <xf numFmtId="0" fontId="14" fillId="0" borderId="32" xfId="0" applyFont="1" applyFill="1" applyBorder="1" applyAlignment="1" applyProtection="1">
      <alignment horizontal="left" vertical="center" wrapText="1"/>
    </xf>
    <xf numFmtId="0" fontId="14" fillId="0" borderId="19" xfId="0" applyFont="1" applyFill="1" applyBorder="1" applyAlignment="1" applyProtection="1">
      <alignment horizontal="left" vertical="center" wrapText="1"/>
    </xf>
    <xf numFmtId="0" fontId="14" fillId="0" borderId="33" xfId="0" applyFont="1" applyFill="1" applyBorder="1" applyAlignment="1" applyProtection="1">
      <alignment horizontal="left" vertical="center" wrapText="1"/>
    </xf>
    <xf numFmtId="0" fontId="14" fillId="2" borderId="32" xfId="0" applyFont="1" applyFill="1" applyBorder="1" applyAlignment="1" applyProtection="1">
      <alignment horizontal="center" vertical="center" textRotation="90" wrapText="1"/>
    </xf>
    <xf numFmtId="0" fontId="0" fillId="0" borderId="32" xfId="0" applyBorder="1"/>
    <xf numFmtId="0" fontId="14" fillId="2" borderId="19" xfId="0" applyFont="1" applyFill="1" applyBorder="1" applyAlignment="1" applyProtection="1">
      <alignment horizontal="center" vertical="center" textRotation="90" wrapText="1"/>
    </xf>
    <xf numFmtId="0" fontId="14" fillId="2" borderId="32" xfId="0" applyFont="1" applyFill="1" applyBorder="1" applyAlignment="1" applyProtection="1">
      <alignment horizontal="left" vertical="center" wrapText="1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45" xfId="0" applyFont="1" applyFill="1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top"/>
    </xf>
    <xf numFmtId="0" fontId="14" fillId="2" borderId="38" xfId="0" applyFont="1" applyFill="1" applyBorder="1" applyAlignment="1" applyProtection="1">
      <alignment horizontal="center" vertical="center" textRotation="90" wrapText="1"/>
    </xf>
    <xf numFmtId="0" fontId="14" fillId="2" borderId="42" xfId="0" applyFont="1" applyFill="1" applyBorder="1" applyAlignment="1" applyProtection="1">
      <alignment horizontal="center" vertical="center" textRotation="90" wrapText="1"/>
    </xf>
    <xf numFmtId="0" fontId="14" fillId="2" borderId="42" xfId="7" applyFont="1" applyFill="1" applyBorder="1" applyAlignment="1" applyProtection="1">
      <alignment horizontal="left" vertical="center" wrapText="1"/>
    </xf>
    <xf numFmtId="0" fontId="14" fillId="2" borderId="8" xfId="7" applyFont="1" applyFill="1" applyBorder="1" applyAlignment="1" applyProtection="1">
      <alignment horizontal="left" vertical="center" wrapText="1"/>
    </xf>
    <xf numFmtId="0" fontId="14" fillId="2" borderId="32" xfId="7" applyFont="1" applyFill="1" applyBorder="1" applyAlignment="1" applyProtection="1">
      <alignment horizontal="left" vertical="center" wrapText="1"/>
    </xf>
    <xf numFmtId="0" fontId="14" fillId="2" borderId="19" xfId="7" applyFont="1" applyFill="1" applyBorder="1" applyAlignment="1" applyProtection="1">
      <alignment horizontal="left" vertical="center" wrapText="1"/>
    </xf>
    <xf numFmtId="0" fontId="25" fillId="2" borderId="28" xfId="0" applyFont="1" applyFill="1" applyBorder="1" applyAlignment="1" applyProtection="1">
      <alignment horizontal="left" vertical="center" wrapText="1"/>
    </xf>
    <xf numFmtId="0" fontId="25" fillId="2" borderId="26" xfId="0" applyFont="1" applyFill="1" applyBorder="1" applyAlignment="1" applyProtection="1">
      <alignment horizontal="left" vertical="center" wrapText="1"/>
    </xf>
    <xf numFmtId="0" fontId="14" fillId="2" borderId="44" xfId="7" applyFont="1" applyFill="1" applyBorder="1" applyAlignment="1" applyProtection="1">
      <alignment horizontal="left" vertical="center" wrapText="1"/>
    </xf>
    <xf numFmtId="0" fontId="14" fillId="2" borderId="48" xfId="7" applyFont="1" applyFill="1" applyBorder="1" applyAlignment="1" applyProtection="1">
      <alignment horizontal="left" vertical="center" wrapText="1"/>
    </xf>
    <xf numFmtId="0" fontId="33" fillId="2" borderId="6" xfId="0" applyFont="1" applyFill="1" applyBorder="1" applyAlignment="1" applyProtection="1">
      <alignment horizontal="center"/>
      <protection locked="0"/>
    </xf>
    <xf numFmtId="0" fontId="14" fillId="2" borderId="59" xfId="0" applyFont="1" applyFill="1" applyBorder="1" applyAlignment="1" applyProtection="1">
      <alignment horizontal="center" vertical="top"/>
    </xf>
    <xf numFmtId="3" fontId="15" fillId="2" borderId="1" xfId="0" applyNumberFormat="1" applyFont="1" applyFill="1" applyBorder="1" applyAlignment="1" applyProtection="1">
      <alignment horizontal="center" vertical="center"/>
    </xf>
    <xf numFmtId="3" fontId="15" fillId="2" borderId="2" xfId="0" applyNumberFormat="1" applyFont="1" applyFill="1" applyBorder="1" applyAlignment="1" applyProtection="1">
      <alignment horizontal="center" vertical="center"/>
    </xf>
    <xf numFmtId="3" fontId="15" fillId="2" borderId="3" xfId="0" applyNumberFormat="1" applyFont="1" applyFill="1" applyBorder="1" applyAlignment="1" applyProtection="1">
      <alignment horizontal="center" vertical="center"/>
    </xf>
    <xf numFmtId="3" fontId="13" fillId="2" borderId="69" xfId="0" applyNumberFormat="1" applyFont="1" applyFill="1" applyBorder="1" applyAlignment="1" applyProtection="1">
      <alignment horizontal="center" vertical="center"/>
      <protection locked="0"/>
    </xf>
    <xf numFmtId="3" fontId="13" fillId="2" borderId="76" xfId="0" applyNumberFormat="1" applyFont="1" applyFill="1" applyBorder="1" applyAlignment="1" applyProtection="1">
      <alignment horizontal="center" vertical="center"/>
      <protection locked="0"/>
    </xf>
    <xf numFmtId="3" fontId="13" fillId="2" borderId="78" xfId="0" applyNumberFormat="1" applyFont="1" applyFill="1" applyBorder="1" applyAlignment="1" applyProtection="1">
      <alignment horizontal="center" vertical="center"/>
      <protection locked="0"/>
    </xf>
    <xf numFmtId="3" fontId="13" fillId="2" borderId="28" xfId="0" applyNumberFormat="1" applyFont="1" applyFill="1" applyBorder="1" applyAlignment="1" applyProtection="1">
      <alignment horizontal="center" vertical="center"/>
      <protection locked="0"/>
    </xf>
    <xf numFmtId="3" fontId="13" fillId="2" borderId="25" xfId="0" applyNumberFormat="1" applyFont="1" applyFill="1" applyBorder="1" applyAlignment="1" applyProtection="1">
      <alignment horizontal="center" vertical="center"/>
      <protection locked="0"/>
    </xf>
    <xf numFmtId="3" fontId="13" fillId="2" borderId="26" xfId="0" applyNumberFormat="1" applyFont="1" applyFill="1" applyBorder="1" applyAlignment="1" applyProtection="1">
      <alignment horizontal="center" vertical="center"/>
      <protection locked="0"/>
    </xf>
    <xf numFmtId="0" fontId="13" fillId="2" borderId="32" xfId="7" applyFont="1" applyFill="1" applyBorder="1" applyAlignment="1" applyProtection="1">
      <alignment horizontal="left" vertical="center" wrapText="1"/>
    </xf>
    <xf numFmtId="0" fontId="13" fillId="2" borderId="33" xfId="7" applyFont="1" applyFill="1" applyBorder="1" applyAlignment="1" applyProtection="1">
      <alignment horizontal="left" vertical="center" wrapText="1"/>
    </xf>
    <xf numFmtId="0" fontId="13" fillId="2" borderId="32" xfId="7" applyFont="1" applyFill="1" applyBorder="1" applyAlignment="1" applyProtection="1">
      <alignment horizontal="center" vertical="center" wrapText="1"/>
    </xf>
    <xf numFmtId="0" fontId="13" fillId="2" borderId="48" xfId="7" applyFont="1" applyFill="1" applyBorder="1" applyAlignment="1" applyProtection="1">
      <alignment horizontal="left" vertical="center" wrapText="1"/>
    </xf>
    <xf numFmtId="0" fontId="13" fillId="2" borderId="45" xfId="7" applyFont="1" applyFill="1" applyBorder="1" applyAlignment="1" applyProtection="1">
      <alignment horizontal="left" vertical="center" wrapText="1"/>
    </xf>
    <xf numFmtId="0" fontId="13" fillId="2" borderId="51" xfId="7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3" fontId="13" fillId="2" borderId="74" xfId="0" applyNumberFormat="1" applyFont="1" applyFill="1" applyBorder="1" applyAlignment="1" applyProtection="1">
      <alignment horizontal="center" vertical="center"/>
      <protection locked="0"/>
    </xf>
    <xf numFmtId="3" fontId="13" fillId="2" borderId="75" xfId="0" applyNumberFormat="1" applyFont="1" applyFill="1" applyBorder="1" applyAlignment="1" applyProtection="1">
      <alignment horizontal="center" vertical="center"/>
      <protection locked="0"/>
    </xf>
    <xf numFmtId="3" fontId="13" fillId="2" borderId="60" xfId="0" applyNumberFormat="1" applyFont="1" applyFill="1" applyBorder="1" applyAlignment="1" applyProtection="1">
      <alignment horizontal="center" vertical="center"/>
      <protection locked="0"/>
    </xf>
    <xf numFmtId="0" fontId="13" fillId="2" borderId="35" xfId="7" applyFont="1" applyFill="1" applyBorder="1" applyAlignment="1" applyProtection="1">
      <alignment horizontal="left" vertical="center" wrapText="1"/>
    </xf>
    <xf numFmtId="0" fontId="13" fillId="2" borderId="47" xfId="7" applyFont="1" applyFill="1" applyBorder="1" applyAlignment="1" applyProtection="1">
      <alignment horizontal="left" vertical="center" wrapText="1"/>
    </xf>
    <xf numFmtId="0" fontId="13" fillId="2" borderId="36" xfId="7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left" vertical="top" wrapText="1"/>
    </xf>
    <xf numFmtId="0" fontId="15" fillId="2" borderId="2" xfId="0" applyFont="1" applyFill="1" applyBorder="1" applyAlignment="1" applyProtection="1">
      <alignment horizontal="left" vertical="top" wrapText="1"/>
    </xf>
    <xf numFmtId="0" fontId="25" fillId="2" borderId="74" xfId="0" applyFont="1" applyFill="1" applyBorder="1" applyAlignment="1" applyProtection="1">
      <alignment horizontal="left" vertical="center" wrapText="1"/>
    </xf>
    <xf numFmtId="0" fontId="25" fillId="2" borderId="60" xfId="0" applyFont="1" applyFill="1" applyBorder="1" applyAlignment="1" applyProtection="1">
      <alignment horizontal="left" vertical="center" wrapText="1"/>
    </xf>
    <xf numFmtId="0" fontId="15" fillId="2" borderId="1" xfId="7" applyFont="1" applyFill="1" applyBorder="1" applyAlignment="1" applyProtection="1">
      <alignment horizontal="left" vertical="center"/>
    </xf>
    <xf numFmtId="0" fontId="15" fillId="2" borderId="2" xfId="7" applyFont="1" applyFill="1" applyBorder="1" applyAlignment="1" applyProtection="1">
      <alignment horizontal="left" vertical="center"/>
    </xf>
    <xf numFmtId="0" fontId="15" fillId="2" borderId="3" xfId="7" applyFont="1" applyFill="1" applyBorder="1" applyAlignment="1" applyProtection="1">
      <alignment horizontal="left" vertical="center"/>
    </xf>
    <xf numFmtId="0" fontId="13" fillId="2" borderId="68" xfId="7" applyFont="1" applyFill="1" applyBorder="1" applyAlignment="1" applyProtection="1">
      <alignment horizontal="left" vertical="center" wrapText="1"/>
    </xf>
    <xf numFmtId="0" fontId="13" fillId="2" borderId="78" xfId="7" applyFont="1" applyFill="1" applyBorder="1" applyAlignment="1" applyProtection="1">
      <alignment horizontal="left" vertical="center" wrapText="1"/>
    </xf>
    <xf numFmtId="0" fontId="13" fillId="2" borderId="26" xfId="7" applyFont="1" applyFill="1" applyBorder="1" applyAlignment="1" applyProtection="1">
      <alignment horizontal="left" vertical="center" wrapText="1"/>
    </xf>
    <xf numFmtId="0" fontId="13" fillId="2" borderId="32" xfId="13" applyFont="1" applyFill="1" applyBorder="1" applyAlignment="1" applyProtection="1">
      <alignment horizontal="left" vertical="center" wrapText="1"/>
    </xf>
    <xf numFmtId="0" fontId="13" fillId="2" borderId="19" xfId="13" applyFont="1" applyFill="1" applyBorder="1" applyAlignment="1" applyProtection="1">
      <alignment horizontal="left" vertical="center" wrapText="1"/>
    </xf>
    <xf numFmtId="0" fontId="13" fillId="2" borderId="33" xfId="13" applyFont="1" applyFill="1" applyBorder="1" applyAlignment="1" applyProtection="1">
      <alignment horizontal="left" vertical="center" wrapText="1"/>
    </xf>
    <xf numFmtId="0" fontId="13" fillId="2" borderId="32" xfId="13" applyFont="1" applyFill="1" applyBorder="1" applyAlignment="1" applyProtection="1">
      <alignment horizontal="center" vertical="center" textRotation="90" wrapText="1"/>
    </xf>
    <xf numFmtId="0" fontId="13" fillId="2" borderId="32" xfId="13" applyFont="1" applyFill="1" applyBorder="1" applyAlignment="1" applyProtection="1">
      <alignment horizontal="center" vertical="center" wrapText="1"/>
    </xf>
    <xf numFmtId="0" fontId="13" fillId="2" borderId="35" xfId="13" applyFont="1" applyFill="1" applyBorder="1" applyAlignment="1" applyProtection="1">
      <alignment horizontal="left" vertical="center" wrapText="1"/>
    </xf>
    <xf numFmtId="0" fontId="13" fillId="2" borderId="47" xfId="13" applyFont="1" applyFill="1" applyBorder="1" applyAlignment="1" applyProtection="1">
      <alignment horizontal="left" vertical="center" wrapText="1"/>
    </xf>
    <xf numFmtId="0" fontId="13" fillId="2" borderId="36" xfId="13" applyFont="1" applyFill="1" applyBorder="1" applyAlignment="1" applyProtection="1">
      <alignment horizontal="left" vertical="center" wrapText="1"/>
    </xf>
    <xf numFmtId="0" fontId="13" fillId="2" borderId="40" xfId="0" applyFont="1" applyFill="1" applyBorder="1" applyAlignment="1" applyProtection="1">
      <alignment horizontal="center" vertical="center"/>
    </xf>
    <xf numFmtId="0" fontId="13" fillId="2" borderId="46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center" vertical="center"/>
    </xf>
    <xf numFmtId="0" fontId="15" fillId="2" borderId="40" xfId="13" applyFont="1" applyFill="1" applyBorder="1" applyAlignment="1" applyProtection="1">
      <alignment horizontal="left" vertical="top" wrapText="1"/>
    </xf>
    <xf numFmtId="0" fontId="15" fillId="2" borderId="46" xfId="13" applyFont="1" applyFill="1" applyBorder="1" applyAlignment="1" applyProtection="1">
      <alignment horizontal="left" vertical="top" wrapText="1"/>
    </xf>
    <xf numFmtId="0" fontId="15" fillId="2" borderId="14" xfId="13" applyFont="1" applyFill="1" applyBorder="1" applyAlignment="1" applyProtection="1">
      <alignment horizontal="left" vertical="top" wrapText="1"/>
    </xf>
    <xf numFmtId="0" fontId="13" fillId="2" borderId="36" xfId="7" applyFont="1" applyFill="1" applyBorder="1" applyAlignment="1" applyProtection="1">
      <alignment horizontal="center" vertical="center" textRotation="90" wrapText="1"/>
    </xf>
    <xf numFmtId="0" fontId="13" fillId="2" borderId="47" xfId="7" applyFont="1" applyFill="1" applyBorder="1" applyAlignment="1" applyProtection="1">
      <alignment horizontal="center" vertical="center" textRotation="90" wrapText="1"/>
    </xf>
    <xf numFmtId="0" fontId="25" fillId="2" borderId="38" xfId="7" applyFont="1" applyFill="1" applyBorder="1" applyAlignment="1" applyProtection="1">
      <alignment horizontal="center" vertical="center" textRotation="90"/>
    </xf>
    <xf numFmtId="0" fontId="25" fillId="2" borderId="41" xfId="7" applyFont="1" applyFill="1" applyBorder="1" applyAlignment="1" applyProtection="1">
      <alignment horizontal="center" vertical="center" textRotation="90"/>
    </xf>
    <xf numFmtId="0" fontId="14" fillId="2" borderId="11" xfId="7" applyFont="1" applyFill="1" applyBorder="1" applyAlignment="1" applyProtection="1">
      <alignment horizontal="center" vertical="center" textRotation="90"/>
    </xf>
    <xf numFmtId="0" fontId="14" fillId="2" borderId="49" xfId="7" applyFont="1" applyFill="1" applyBorder="1" applyAlignment="1" applyProtection="1">
      <alignment horizontal="center" vertical="center" textRotation="90"/>
    </xf>
    <xf numFmtId="0" fontId="13" fillId="2" borderId="35" xfId="7" applyFont="1" applyFill="1" applyBorder="1" applyAlignment="1" applyProtection="1">
      <alignment horizontal="center" vertical="center" textRotation="90" wrapText="1"/>
    </xf>
    <xf numFmtId="0" fontId="13" fillId="2" borderId="44" xfId="7" applyFont="1" applyFill="1" applyBorder="1" applyAlignment="1" applyProtection="1">
      <alignment horizontal="center" vertical="center" textRotation="90" wrapText="1"/>
    </xf>
    <xf numFmtId="0" fontId="15" fillId="2" borderId="20" xfId="7" applyFont="1" applyFill="1" applyBorder="1" applyAlignment="1" applyProtection="1">
      <alignment horizontal="left" vertical="top" wrapText="1"/>
    </xf>
    <xf numFmtId="0" fontId="15" fillId="2" borderId="21" xfId="7" applyFont="1" applyFill="1" applyBorder="1" applyAlignment="1" applyProtection="1">
      <alignment horizontal="left" vertical="top" wrapText="1"/>
    </xf>
    <xf numFmtId="0" fontId="15" fillId="2" borderId="22" xfId="7" applyFont="1" applyFill="1" applyBorder="1" applyAlignment="1" applyProtection="1">
      <alignment horizontal="left" vertical="top" wrapText="1"/>
    </xf>
    <xf numFmtId="0" fontId="15" fillId="2" borderId="74" xfId="7" applyFont="1" applyFill="1" applyBorder="1" applyAlignment="1" applyProtection="1">
      <alignment horizontal="left" vertical="center"/>
    </xf>
    <xf numFmtId="0" fontId="15" fillId="2" borderId="75" xfId="7" applyFont="1" applyFill="1" applyBorder="1" applyAlignment="1" applyProtection="1">
      <alignment horizontal="left" vertical="center"/>
    </xf>
    <xf numFmtId="0" fontId="15" fillId="2" borderId="60" xfId="7" applyFont="1" applyFill="1" applyBorder="1" applyAlignment="1" applyProtection="1">
      <alignment horizontal="left" vertical="center"/>
    </xf>
    <xf numFmtId="0" fontId="15" fillId="2" borderId="66" xfId="7" applyFont="1" applyFill="1" applyBorder="1" applyAlignment="1" applyProtection="1">
      <alignment horizontal="left" vertical="top" wrapText="1"/>
    </xf>
    <xf numFmtId="0" fontId="15" fillId="2" borderId="10" xfId="7" applyFont="1" applyFill="1" applyBorder="1" applyAlignment="1" applyProtection="1">
      <alignment horizontal="left" vertical="top" wrapText="1"/>
    </xf>
    <xf numFmtId="0" fontId="15" fillId="2" borderId="71" xfId="7" applyFont="1" applyFill="1" applyBorder="1" applyAlignment="1" applyProtection="1">
      <alignment horizontal="left" vertical="top" wrapText="1"/>
    </xf>
    <xf numFmtId="0" fontId="14" fillId="2" borderId="1" xfId="7" applyFont="1" applyFill="1" applyBorder="1" applyAlignment="1" applyProtection="1">
      <alignment horizontal="center" vertical="center"/>
    </xf>
    <xf numFmtId="0" fontId="14" fillId="2" borderId="2" xfId="7" applyFont="1" applyFill="1" applyBorder="1" applyAlignment="1" applyProtection="1">
      <alignment horizontal="center" vertical="center"/>
    </xf>
    <xf numFmtId="0" fontId="14" fillId="2" borderId="3" xfId="7" applyFont="1" applyFill="1" applyBorder="1" applyAlignment="1" applyProtection="1">
      <alignment horizontal="center" vertical="center"/>
    </xf>
    <xf numFmtId="0" fontId="13" fillId="2" borderId="65" xfId="13" applyFont="1" applyFill="1" applyBorder="1" applyAlignment="1" applyProtection="1">
      <alignment horizontal="left" vertical="center" wrapText="1"/>
    </xf>
    <xf numFmtId="0" fontId="13" fillId="2" borderId="64" xfId="13" applyFont="1" applyFill="1" applyBorder="1" applyAlignment="1" applyProtection="1">
      <alignment horizontal="left" vertical="center" wrapText="1"/>
    </xf>
    <xf numFmtId="0" fontId="25" fillId="2" borderId="74" xfId="13" applyFont="1" applyFill="1" applyBorder="1" applyAlignment="1" applyProtection="1">
      <alignment horizontal="left" vertical="center" wrapText="1"/>
    </xf>
    <xf numFmtId="0" fontId="25" fillId="2" borderId="75" xfId="13" applyFont="1" applyFill="1" applyBorder="1" applyAlignment="1" applyProtection="1">
      <alignment horizontal="left" vertical="center" wrapText="1"/>
    </xf>
    <xf numFmtId="0" fontId="25" fillId="2" borderId="60" xfId="13" applyFont="1" applyFill="1" applyBorder="1" applyAlignment="1" applyProtection="1">
      <alignment horizontal="left" vertical="center" wrapText="1"/>
    </xf>
    <xf numFmtId="0" fontId="13" fillId="2" borderId="1" xfId="13" applyFont="1" applyFill="1" applyBorder="1" applyAlignment="1" applyProtection="1">
      <alignment horizontal="center" vertical="center"/>
    </xf>
    <xf numFmtId="0" fontId="13" fillId="2" borderId="2" xfId="13" applyFont="1" applyFill="1" applyBorder="1" applyAlignment="1" applyProtection="1">
      <alignment horizontal="center" vertical="center"/>
    </xf>
    <xf numFmtId="0" fontId="13" fillId="2" borderId="3" xfId="13" applyFont="1" applyFill="1" applyBorder="1" applyAlignment="1" applyProtection="1">
      <alignment horizontal="center" vertical="center"/>
    </xf>
    <xf numFmtId="0" fontId="13" fillId="2" borderId="48" xfId="13" applyFont="1" applyFill="1" applyBorder="1" applyAlignment="1" applyProtection="1">
      <alignment horizontal="left" vertical="center" wrapText="1"/>
    </xf>
    <xf numFmtId="0" fontId="13" fillId="2" borderId="45" xfId="13" applyFont="1" applyFill="1" applyBorder="1" applyAlignment="1" applyProtection="1">
      <alignment horizontal="left" vertical="center" wrapText="1"/>
    </xf>
    <xf numFmtId="0" fontId="13" fillId="2" borderId="19" xfId="13" applyFont="1" applyFill="1" applyBorder="1" applyAlignment="1" applyProtection="1">
      <alignment horizontal="center" vertical="center" textRotation="90" wrapText="1"/>
    </xf>
    <xf numFmtId="0" fontId="15" fillId="2" borderId="27" xfId="13" applyFont="1" applyFill="1" applyBorder="1" applyAlignment="1" applyProtection="1">
      <alignment horizontal="left" vertical="top" wrapText="1"/>
    </xf>
    <xf numFmtId="0" fontId="15" fillId="2" borderId="6" xfId="13" applyFont="1" applyFill="1" applyBorder="1" applyAlignment="1" applyProtection="1">
      <alignment horizontal="left" vertical="top" wrapText="1"/>
    </xf>
    <xf numFmtId="0" fontId="15" fillId="2" borderId="24" xfId="13" applyFont="1" applyFill="1" applyBorder="1" applyAlignment="1" applyProtection="1">
      <alignment horizontal="left" vertical="top" wrapText="1"/>
    </xf>
    <xf numFmtId="0" fontId="25" fillId="2" borderId="19" xfId="13" applyFont="1" applyFill="1" applyBorder="1" applyAlignment="1" applyProtection="1">
      <alignment horizontal="left" vertical="center" wrapText="1"/>
    </xf>
    <xf numFmtId="0" fontId="25" fillId="2" borderId="33" xfId="13" applyFont="1" applyFill="1" applyBorder="1" applyAlignment="1" applyProtection="1">
      <alignment horizontal="left" vertical="center" wrapText="1"/>
    </xf>
    <xf numFmtId="0" fontId="13" fillId="2" borderId="67" xfId="13" applyFont="1" applyFill="1" applyBorder="1" applyAlignment="1" applyProtection="1">
      <alignment horizontal="center" vertical="center" wrapText="1"/>
    </xf>
    <xf numFmtId="0" fontId="13" fillId="2" borderId="75" xfId="13" applyFont="1" applyFill="1" applyBorder="1" applyAlignment="1" applyProtection="1">
      <alignment horizontal="center" vertical="center" wrapText="1"/>
    </xf>
    <xf numFmtId="0" fontId="13" fillId="2" borderId="60" xfId="13" applyFont="1" applyFill="1" applyBorder="1" applyAlignment="1" applyProtection="1">
      <alignment horizontal="center" vertical="center" wrapText="1"/>
    </xf>
    <xf numFmtId="0" fontId="13" fillId="2" borderId="51" xfId="13" applyFont="1" applyFill="1" applyBorder="1" applyAlignment="1" applyProtection="1">
      <alignment horizontal="center" vertical="center" wrapText="1"/>
    </xf>
    <xf numFmtId="0" fontId="13" fillId="2" borderId="50" xfId="13" applyFont="1" applyFill="1" applyBorder="1" applyAlignment="1" applyProtection="1">
      <alignment horizontal="center" vertical="center" wrapText="1"/>
    </xf>
    <xf numFmtId="0" fontId="13" fillId="2" borderId="11" xfId="13" applyFont="1" applyFill="1" applyBorder="1" applyAlignment="1" applyProtection="1">
      <alignment horizontal="center" vertical="center" textRotation="90"/>
    </xf>
    <xf numFmtId="0" fontId="13" fillId="2" borderId="31" xfId="13" applyFont="1" applyFill="1" applyBorder="1" applyAlignment="1" applyProtection="1">
      <alignment horizontal="center" vertical="center" textRotation="90"/>
    </xf>
    <xf numFmtId="0" fontId="13" fillId="2" borderId="49" xfId="13" applyFont="1" applyFill="1" applyBorder="1" applyAlignment="1" applyProtection="1">
      <alignment horizontal="center" vertical="center" textRotation="90"/>
    </xf>
    <xf numFmtId="0" fontId="15" fillId="2" borderId="69" xfId="13" applyFont="1" applyFill="1" applyBorder="1" applyAlignment="1" applyProtection="1">
      <alignment horizontal="center" vertical="center" wrapText="1"/>
    </xf>
    <xf numFmtId="0" fontId="15" fillId="2" borderId="76" xfId="13" applyFont="1" applyFill="1" applyBorder="1" applyAlignment="1" applyProtection="1">
      <alignment horizontal="center" vertical="center" wrapText="1"/>
    </xf>
    <xf numFmtId="0" fontId="15" fillId="2" borderId="78" xfId="13" applyFont="1" applyFill="1" applyBorder="1" applyAlignment="1" applyProtection="1">
      <alignment horizontal="center" vertical="center" wrapText="1"/>
    </xf>
    <xf numFmtId="0" fontId="13" fillId="2" borderId="26" xfId="13" applyFont="1" applyFill="1" applyBorder="1" applyAlignment="1" applyProtection="1">
      <alignment horizontal="center" vertical="center" wrapText="1"/>
    </xf>
    <xf numFmtId="0" fontId="13" fillId="2" borderId="20" xfId="13" applyFont="1" applyFill="1" applyBorder="1" applyAlignment="1" applyProtection="1">
      <alignment horizontal="center" vertical="center" wrapText="1"/>
    </xf>
    <xf numFmtId="0" fontId="13" fillId="2" borderId="21" xfId="13" applyFont="1" applyFill="1" applyBorder="1" applyAlignment="1" applyProtection="1">
      <alignment horizontal="center" vertical="center" wrapText="1"/>
    </xf>
    <xf numFmtId="0" fontId="13" fillId="2" borderId="27" xfId="13" applyFont="1" applyFill="1" applyBorder="1" applyAlignment="1" applyProtection="1">
      <alignment horizontal="center" vertical="center" wrapText="1"/>
    </xf>
    <xf numFmtId="0" fontId="13" fillId="2" borderId="6" xfId="13" applyFont="1" applyFill="1" applyBorder="1" applyAlignment="1" applyProtection="1">
      <alignment horizontal="center" vertical="center" wrapText="1"/>
    </xf>
    <xf numFmtId="0" fontId="17" fillId="2" borderId="35" xfId="13" applyFont="1" applyFill="1" applyBorder="1" applyAlignment="1" applyProtection="1">
      <alignment horizontal="left" vertical="center"/>
    </xf>
    <xf numFmtId="0" fontId="17" fillId="2" borderId="47" xfId="13" applyFont="1" applyFill="1" applyBorder="1" applyAlignment="1" applyProtection="1">
      <alignment horizontal="left" vertical="center"/>
    </xf>
    <xf numFmtId="0" fontId="17" fillId="2" borderId="36" xfId="13" applyFont="1" applyFill="1" applyBorder="1" applyAlignment="1" applyProtection="1">
      <alignment horizontal="left" vertical="center"/>
    </xf>
    <xf numFmtId="0" fontId="15" fillId="2" borderId="20" xfId="13" applyFont="1" applyFill="1" applyBorder="1" applyAlignment="1" applyProtection="1">
      <alignment horizontal="left" vertical="top"/>
    </xf>
    <xf numFmtId="0" fontId="13" fillId="2" borderId="21" xfId="13" applyFont="1" applyFill="1" applyBorder="1" applyProtection="1"/>
    <xf numFmtId="0" fontId="13" fillId="2" borderId="22" xfId="13" applyFont="1" applyFill="1" applyBorder="1" applyProtection="1"/>
    <xf numFmtId="0" fontId="15" fillId="2" borderId="23" xfId="13" applyFont="1" applyFill="1" applyBorder="1" applyAlignment="1" applyProtection="1">
      <alignment horizontal="left" vertical="center" wrapText="1"/>
    </xf>
    <xf numFmtId="0" fontId="15" fillId="2" borderId="0" xfId="13" applyFont="1" applyFill="1" applyBorder="1" applyAlignment="1" applyProtection="1">
      <alignment horizontal="left" vertical="center" wrapText="1"/>
    </xf>
    <xf numFmtId="0" fontId="15" fillId="2" borderId="43" xfId="13" applyFont="1" applyFill="1" applyBorder="1" applyAlignment="1" applyProtection="1">
      <alignment horizontal="left" vertical="center" wrapText="1"/>
    </xf>
    <xf numFmtId="0" fontId="15" fillId="2" borderId="66" xfId="13" applyFont="1" applyFill="1" applyBorder="1" applyAlignment="1" applyProtection="1">
      <alignment horizontal="left" vertical="center" wrapText="1"/>
    </xf>
    <xf numFmtId="0" fontId="15" fillId="2" borderId="10" xfId="13" applyFont="1" applyFill="1" applyBorder="1" applyAlignment="1" applyProtection="1">
      <alignment horizontal="left" vertical="center" wrapText="1"/>
    </xf>
    <xf numFmtId="0" fontId="15" fillId="2" borderId="71" xfId="13" applyFont="1" applyFill="1" applyBorder="1" applyAlignment="1" applyProtection="1">
      <alignment horizontal="left" vertical="center" wrapText="1"/>
    </xf>
    <xf numFmtId="0" fontId="13" fillId="2" borderId="44" xfId="13" applyFont="1" applyFill="1" applyBorder="1" applyAlignment="1" applyProtection="1">
      <alignment horizontal="center" vertical="center" textRotation="90" wrapText="1"/>
    </xf>
    <xf numFmtId="0" fontId="15" fillId="2" borderId="10" xfId="13" applyFont="1" applyFill="1" applyBorder="1" applyAlignment="1" applyProtection="1">
      <alignment horizontal="center"/>
    </xf>
    <xf numFmtId="0" fontId="13" fillId="2" borderId="47" xfId="13" applyFont="1" applyFill="1" applyBorder="1" applyAlignment="1" applyProtection="1">
      <alignment horizontal="center" vertical="center" wrapText="1"/>
    </xf>
    <xf numFmtId="0" fontId="13" fillId="2" borderId="36" xfId="13" applyFont="1" applyFill="1" applyBorder="1" applyAlignment="1" applyProtection="1">
      <alignment horizontal="center" vertical="center" wrapText="1"/>
    </xf>
    <xf numFmtId="0" fontId="13" fillId="2" borderId="19" xfId="13" applyFont="1" applyFill="1" applyBorder="1" applyAlignment="1" applyProtection="1">
      <alignment horizontal="center" vertical="center" wrapText="1"/>
    </xf>
    <xf numFmtId="0" fontId="13" fillId="2" borderId="33" xfId="13" applyFont="1" applyFill="1" applyBorder="1" applyAlignment="1" applyProtection="1">
      <alignment horizontal="center" vertical="center" wrapText="1"/>
    </xf>
    <xf numFmtId="0" fontId="13" fillId="2" borderId="35" xfId="13" applyFont="1" applyFill="1" applyBorder="1" applyAlignment="1" applyProtection="1">
      <alignment horizontal="center" vertical="center" wrapText="1"/>
    </xf>
    <xf numFmtId="0" fontId="14" fillId="2" borderId="19" xfId="13" applyFont="1" applyFill="1" applyBorder="1" applyAlignment="1" applyProtection="1">
      <alignment horizontal="center" vertical="center" wrapText="1"/>
    </xf>
    <xf numFmtId="0" fontId="33" fillId="2" borderId="6" xfId="5" applyFont="1" applyFill="1" applyBorder="1" applyAlignment="1" applyProtection="1">
      <alignment horizontal="center" vertical="center"/>
      <protection locked="0"/>
    </xf>
    <xf numFmtId="0" fontId="15" fillId="2" borderId="21" xfId="13" applyFont="1" applyFill="1" applyBorder="1" applyAlignment="1" applyProtection="1">
      <alignment horizontal="left" vertical="top"/>
    </xf>
    <xf numFmtId="0" fontId="14" fillId="2" borderId="21" xfId="0" applyFont="1" applyFill="1" applyBorder="1" applyAlignment="1" applyProtection="1">
      <alignment horizontal="center"/>
    </xf>
    <xf numFmtId="0" fontId="13" fillId="2" borderId="59" xfId="5" applyFont="1" applyFill="1" applyBorder="1" applyAlignment="1" applyProtection="1">
      <alignment horizontal="center" vertical="top"/>
    </xf>
    <xf numFmtId="0" fontId="25" fillId="2" borderId="28" xfId="13" applyFont="1" applyFill="1" applyBorder="1" applyAlignment="1" applyProtection="1">
      <alignment horizontal="left" vertical="center" wrapText="1"/>
    </xf>
    <xf numFmtId="0" fontId="25" fillId="2" borderId="25" xfId="13" applyFont="1" applyFill="1" applyBorder="1" applyAlignment="1" applyProtection="1">
      <alignment horizontal="left" vertical="center" wrapText="1"/>
    </xf>
    <xf numFmtId="0" fontId="25" fillId="2" borderId="26" xfId="13" applyFont="1" applyFill="1" applyBorder="1" applyAlignment="1" applyProtection="1">
      <alignment horizontal="left" vertical="center" wrapText="1"/>
    </xf>
    <xf numFmtId="0" fontId="13" fillId="2" borderId="27" xfId="13" applyFont="1" applyFill="1" applyBorder="1" applyAlignment="1" applyProtection="1">
      <alignment horizontal="left" vertical="center" wrapText="1"/>
    </xf>
    <xf numFmtId="0" fontId="13" fillId="2" borderId="6" xfId="13" applyFont="1" applyFill="1" applyBorder="1" applyAlignment="1" applyProtection="1">
      <alignment horizontal="left" vertical="center" wrapText="1"/>
    </xf>
    <xf numFmtId="0" fontId="13" fillId="2" borderId="24" xfId="13" applyFont="1" applyFill="1" applyBorder="1" applyAlignment="1" applyProtection="1">
      <alignment horizontal="left" vertical="center" wrapText="1"/>
    </xf>
    <xf numFmtId="0" fontId="13" fillId="2" borderId="29" xfId="13" applyFont="1" applyFill="1" applyBorder="1" applyAlignment="1" applyProtection="1">
      <alignment horizontal="center" vertical="center" wrapText="1"/>
    </xf>
    <xf numFmtId="0" fontId="13" fillId="2" borderId="63" xfId="13" applyFont="1" applyFill="1" applyBorder="1" applyAlignment="1" applyProtection="1">
      <alignment horizontal="center" vertical="center" wrapText="1"/>
    </xf>
    <xf numFmtId="0" fontId="13" fillId="2" borderId="28" xfId="13" applyFont="1" applyFill="1" applyBorder="1" applyAlignment="1" applyProtection="1">
      <alignment horizontal="left" vertical="center" wrapText="1"/>
    </xf>
    <xf numFmtId="0" fontId="13" fillId="2" borderId="25" xfId="13" applyFont="1" applyFill="1" applyBorder="1" applyAlignment="1" applyProtection="1">
      <alignment horizontal="left" vertical="center" wrapText="1"/>
    </xf>
    <xf numFmtId="0" fontId="13" fillId="2" borderId="26" xfId="13" applyFont="1" applyFill="1" applyBorder="1" applyAlignment="1" applyProtection="1">
      <alignment horizontal="left" vertical="center" wrapText="1"/>
    </xf>
    <xf numFmtId="0" fontId="25" fillId="2" borderId="48" xfId="13" applyFont="1" applyFill="1" applyBorder="1" applyAlignment="1" applyProtection="1">
      <alignment horizontal="left" vertical="center" wrapText="1"/>
    </xf>
    <xf numFmtId="0" fontId="25" fillId="2" borderId="45" xfId="13" applyFont="1" applyFill="1" applyBorder="1" applyAlignment="1" applyProtection="1">
      <alignment horizontal="left" vertical="center" wrapText="1"/>
    </xf>
    <xf numFmtId="0" fontId="25" fillId="2" borderId="61" xfId="13" applyFont="1" applyFill="1" applyBorder="1" applyAlignment="1" applyProtection="1">
      <alignment horizontal="center" vertical="center" textRotation="90" wrapText="1"/>
    </xf>
    <xf numFmtId="0" fontId="25" fillId="2" borderId="72" xfId="13" applyFont="1" applyFill="1" applyBorder="1" applyAlignment="1" applyProtection="1">
      <alignment horizontal="center" vertical="center" textRotation="90" wrapText="1"/>
    </xf>
    <xf numFmtId="0" fontId="15" fillId="2" borderId="1" xfId="13" applyFont="1" applyFill="1" applyBorder="1" applyAlignment="1" applyProtection="1">
      <alignment horizontal="left" vertical="center" wrapText="1"/>
    </xf>
    <xf numFmtId="0" fontId="15" fillId="2" borderId="2" xfId="13" applyFont="1" applyFill="1" applyBorder="1" applyAlignment="1" applyProtection="1">
      <alignment horizontal="left" vertical="center" wrapText="1"/>
    </xf>
    <xf numFmtId="0" fontId="15" fillId="2" borderId="3" xfId="13" applyFont="1" applyFill="1" applyBorder="1" applyAlignment="1" applyProtection="1">
      <alignment horizontal="left" vertical="center" wrapText="1"/>
    </xf>
    <xf numFmtId="0" fontId="25" fillId="2" borderId="47" xfId="13" applyFont="1" applyFill="1" applyBorder="1" applyAlignment="1" applyProtection="1">
      <alignment horizontal="left" vertical="center" wrapText="1"/>
    </xf>
    <xf numFmtId="0" fontId="25" fillId="2" borderId="36" xfId="13" applyFont="1" applyFill="1" applyBorder="1" applyAlignment="1" applyProtection="1">
      <alignment horizontal="left" vertical="center" wrapText="1"/>
    </xf>
    <xf numFmtId="0" fontId="14" fillId="2" borderId="4" xfId="16" applyFont="1" applyFill="1" applyBorder="1" applyAlignment="1" applyProtection="1">
      <alignment horizontal="center" vertical="center" wrapText="1"/>
      <protection locked="0"/>
    </xf>
    <xf numFmtId="0" fontId="14" fillId="2" borderId="0" xfId="16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/>
    </xf>
    <xf numFmtId="0" fontId="26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center"/>
      <protection locked="0"/>
    </xf>
    <xf numFmtId="49" fontId="22" fillId="2" borderId="19" xfId="6" applyNumberFormat="1" applyFont="1" applyFill="1" applyBorder="1" applyAlignment="1" applyProtection="1">
      <alignment horizontal="left" vertical="center" wrapText="1"/>
    </xf>
    <xf numFmtId="0" fontId="23" fillId="2" borderId="66" xfId="0" applyFont="1" applyFill="1" applyBorder="1" applyAlignment="1" applyProtection="1">
      <alignment horizontal="center" vertical="center"/>
    </xf>
    <xf numFmtId="0" fontId="23" fillId="2" borderId="10" xfId="0" applyFont="1" applyFill="1" applyBorder="1" applyAlignment="1" applyProtection="1">
      <alignment horizontal="center" vertical="center"/>
    </xf>
    <xf numFmtId="0" fontId="23" fillId="2" borderId="71" xfId="0" applyFont="1" applyFill="1" applyBorder="1" applyAlignment="1" applyProtection="1">
      <alignment horizontal="center" vertical="center"/>
    </xf>
    <xf numFmtId="0" fontId="5" fillId="2" borderId="0" xfId="6" applyFont="1" applyFill="1" applyBorder="1" applyAlignment="1" applyProtection="1">
      <alignment horizontal="center"/>
    </xf>
    <xf numFmtId="0" fontId="29" fillId="2" borderId="4" xfId="6" applyFont="1" applyFill="1" applyBorder="1" applyAlignment="1" applyProtection="1">
      <alignment horizontal="center" vertical="center" wrapText="1"/>
    </xf>
    <xf numFmtId="0" fontId="29" fillId="2" borderId="0" xfId="6" applyFont="1" applyFill="1" applyBorder="1" applyAlignment="1" applyProtection="1">
      <alignment horizontal="center" vertical="center" wrapText="1"/>
    </xf>
    <xf numFmtId="0" fontId="21" fillId="2" borderId="19" xfId="6" applyFont="1" applyFill="1" applyBorder="1" applyAlignment="1" applyProtection="1">
      <alignment horizontal="center" vertical="center"/>
    </xf>
    <xf numFmtId="0" fontId="22" fillId="2" borderId="19" xfId="6" applyNumberFormat="1" applyFont="1" applyFill="1" applyBorder="1" applyAlignment="1" applyProtection="1">
      <alignment horizontal="left" vertical="center" wrapText="1"/>
    </xf>
    <xf numFmtId="0" fontId="5" fillId="2" borderId="0" xfId="6" applyFont="1" applyFill="1" applyBorder="1" applyAlignment="1" applyProtection="1">
      <alignment horizontal="center" vertical="center"/>
    </xf>
    <xf numFmtId="0" fontId="3" fillId="2" borderId="0" xfId="6" applyFont="1" applyFill="1" applyBorder="1" applyAlignment="1" applyProtection="1">
      <alignment horizontal="center" vertical="center" wrapText="1"/>
    </xf>
    <xf numFmtId="0" fontId="14" fillId="2" borderId="4" xfId="16" applyFont="1" applyFill="1" applyBorder="1" applyAlignment="1" applyProtection="1">
      <alignment horizontal="center" vertical="top" wrapText="1"/>
      <protection locked="0"/>
    </xf>
    <xf numFmtId="0" fontId="14" fillId="2" borderId="0" xfId="16" applyFont="1" applyFill="1" applyBorder="1" applyAlignment="1" applyProtection="1">
      <alignment horizontal="center" vertical="top" wrapText="1"/>
      <protection locked="0"/>
    </xf>
  </cellXfs>
  <cellStyles count="20">
    <cellStyle name="Comma [0]" xfId="1"/>
    <cellStyle name="Currency [0]" xfId="2"/>
    <cellStyle name="Normal_Sheet1" xfId="3"/>
    <cellStyle name="Обычный" xfId="0" builtinId="0"/>
    <cellStyle name="Обычный 2" xfId="17"/>
    <cellStyle name="Обычный 3" xfId="19"/>
    <cellStyle name="Обычный 4" xfId="18"/>
    <cellStyle name="Обычный 5" xfId="16"/>
    <cellStyle name="Обычный_18-20" xfId="4"/>
    <cellStyle name="Обычный_23-25" xfId="5"/>
    <cellStyle name="Обычный_Fpk" xfId="6"/>
    <cellStyle name="Обычный_Бланк форма П" xfId="7"/>
    <cellStyle name="Обычный_Інформація" xfId="8"/>
    <cellStyle name="Обычный_Таблиці" xfId="9"/>
    <cellStyle name="Обычный_Таблиці 2" xfId="10"/>
    <cellStyle name="Обычный_Таблиці_бланк форма П зм_ни ост" xfId="11"/>
    <cellStyle name="Обычный_Таблиця 12" xfId="12"/>
    <cellStyle name="Обычный_Форма П 19 листопада 2012 (1)" xfId="13"/>
    <cellStyle name="Тысячи [0]_Функции" xfId="14"/>
    <cellStyle name="Тысячи_MS Регистрация продаж" xfId="15"/>
  </cellStyles>
  <dxfs count="1">
    <dxf>
      <font>
        <b/>
        <i val="0"/>
        <strike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dialogsheet" Target="dialogsheets/sheet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ialog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dialogsheets/sheet1.xml><?xml version="1.0" encoding="utf-8"?>
<dialog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Views>
    <sheetView showRowColHeaders="0" showZeros="0" showOutlineSymbols="0" workbookViewId="0"/>
  </sheetViews>
  <sheetFormatPr defaultColWidth="0.875" defaultRowHeight="5.25" customHeight="1" x14ac:dyDescent="0.25"/>
  <sheetProtection sheet="1"/>
  <pageMargins left="0.75" right="0.75" top="1" bottom="1" header="0.5" footer="0.5"/>
  <pageSetup paperSize="9" orientation="portrait" r:id="rId1"/>
  <headerFooter alignWithMargins="0">
    <oddHeader>&amp;A</oddHeader>
    <oddFooter>Страница &amp;P</oddFooter>
  </headerFooter>
  <legacyDrawing r:id="rId2"/>
</dialogsheet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7572375" y="10191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uk-UA" sz="10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спец. підрозділів і відділів "ОЗ"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7572375" y="10191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uk-UA" sz="10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Міністерства оборони та ін.військових формувань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7572375" y="10191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uk-UA" sz="10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спец. підрозділів і відділів "ОЗ"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7572375" y="10191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uk-UA" sz="10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Міністерства оборони та ін.військових формувань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7572375" y="10191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uk-UA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у </a:t>
          </a:r>
        </a:p>
        <a:p>
          <a:pPr algn="ctr" rtl="0">
            <a:defRPr sz="1000"/>
          </a:pPr>
          <a:r>
            <a:rPr lang="uk-UA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т.ч.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7572375" y="10191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uk-UA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Виявлено та поставлено на облік злочинів,  раніше не зареєстрованих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1048" name="Line 24"/>
        <xdr:cNvSpPr>
          <a:spLocks noChangeShapeType="1"/>
        </xdr:cNvSpPr>
      </xdr:nvSpPr>
      <xdr:spPr bwMode="auto">
        <a:xfrm flipV="1">
          <a:off x="7572375" y="10191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7572375" y="10191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uk-UA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Нагляд за додержанням законності в діяльності органів внутрішніх справ, служби безпеки, митних установ, прикордонної охорони, податкової міліції у стадії слідства та дізнання та Міністерства оборони</a:t>
          </a: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053" name="Text Box 29"/>
        <xdr:cNvSpPr txBox="1">
          <a:spLocks noChangeArrowheads="1"/>
        </xdr:cNvSpPr>
      </xdr:nvSpPr>
      <xdr:spPr bwMode="auto">
        <a:xfrm>
          <a:off x="8248650" y="82200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uk-UA" sz="12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У справах щодо неповно-літніх         (з гр.1)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7572375" y="10191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uk-UA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За справами, закрит. у стадії слідства (з ряд.2)</a:t>
          </a:r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8248650" y="6772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uk-UA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за відсутністю події або складу злочину чи за недоведеністю участі обвинуваченого у вчиненні злочину</a:t>
          </a:r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8248650" y="6772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uk-UA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за відсутністю складу злочину (п.2 ст.6) у зв'язку із зміною законодавства (декриміналізацією)</a:t>
          </a: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057" name="Text Box 33"/>
        <xdr:cNvSpPr txBox="1">
          <a:spLocks noChangeArrowheads="1"/>
        </xdr:cNvSpPr>
      </xdr:nvSpPr>
      <xdr:spPr bwMode="auto">
        <a:xfrm>
          <a:off x="8248650" y="82200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uk-UA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З них неповнолітн (з гр.1)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1058" name="Line 34"/>
        <xdr:cNvSpPr>
          <a:spLocks noChangeShapeType="1"/>
        </xdr:cNvSpPr>
      </xdr:nvSpPr>
      <xdr:spPr bwMode="auto">
        <a:xfrm>
          <a:off x="7572375" y="1019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7572375" y="10191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uk-UA" sz="12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Нагляд за законністю арештів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7572375" y="10191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uk-UA" sz="12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За справами, розглянутими судами (з ряд.2)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1061" name="Line 37"/>
        <xdr:cNvSpPr>
          <a:spLocks noChangeShapeType="1"/>
        </xdr:cNvSpPr>
      </xdr:nvSpPr>
      <xdr:spPr bwMode="auto">
        <a:xfrm>
          <a:off x="7572375" y="1019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1062" name="Line 38"/>
        <xdr:cNvSpPr>
          <a:spLocks noChangeShapeType="1"/>
        </xdr:cNvSpPr>
      </xdr:nvSpPr>
      <xdr:spPr bwMode="auto">
        <a:xfrm>
          <a:off x="7572375" y="1019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8248650" y="6772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uk-UA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за невстановленням події або в діях підсудного складу злочину чи за недоведеністю участі підсудного у вчиненні злочину</a:t>
          </a:r>
        </a:p>
      </xdr:txBody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8248650" y="6772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uk-UA" sz="12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за відсутністю складу злочину (п.2 ст.6) у зв'язку із зміною законодавства (декриміналізацією)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1065" name="Line 41"/>
        <xdr:cNvSpPr>
          <a:spLocks noChangeShapeType="1"/>
        </xdr:cNvSpPr>
      </xdr:nvSpPr>
      <xdr:spPr bwMode="auto">
        <a:xfrm>
          <a:off x="7572375" y="1019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1066" name="Line 42"/>
        <xdr:cNvSpPr>
          <a:spLocks noChangeShapeType="1"/>
        </xdr:cNvSpPr>
      </xdr:nvSpPr>
      <xdr:spPr bwMode="auto">
        <a:xfrm>
          <a:off x="7572375" y="1019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1067" name="Line 43"/>
        <xdr:cNvSpPr>
          <a:spLocks noChangeShapeType="1"/>
        </xdr:cNvSpPr>
      </xdr:nvSpPr>
      <xdr:spPr bwMode="auto">
        <a:xfrm>
          <a:off x="7572375" y="1019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333375</xdr:colOff>
      <xdr:row>23</xdr:row>
      <xdr:rowOff>0</xdr:rowOff>
    </xdr:from>
    <xdr:to>
      <xdr:col>9</xdr:col>
      <xdr:colOff>333375</xdr:colOff>
      <xdr:row>23</xdr:row>
      <xdr:rowOff>0</xdr:rowOff>
    </xdr:to>
    <xdr:sp macro="" textlink="">
      <xdr:nvSpPr>
        <xdr:cNvPr id="1116" name="Line 92"/>
        <xdr:cNvSpPr>
          <a:spLocks noChangeShapeType="1"/>
        </xdr:cNvSpPr>
      </xdr:nvSpPr>
      <xdr:spPr bwMode="auto">
        <a:xfrm>
          <a:off x="6705600" y="82200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20" name="Line 96"/>
        <xdr:cNvSpPr>
          <a:spLocks noChangeShapeType="1"/>
        </xdr:cNvSpPr>
      </xdr:nvSpPr>
      <xdr:spPr bwMode="auto">
        <a:xfrm>
          <a:off x="8248650" y="82200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sp macro="" textlink="">
      <xdr:nvSpPr>
        <xdr:cNvPr id="1132" name="Line 108"/>
        <xdr:cNvSpPr>
          <a:spLocks noChangeShapeType="1"/>
        </xdr:cNvSpPr>
      </xdr:nvSpPr>
      <xdr:spPr bwMode="auto">
        <a:xfrm>
          <a:off x="7572375" y="10191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1133" name="Line 109"/>
        <xdr:cNvSpPr>
          <a:spLocks noChangeShapeType="1"/>
        </xdr:cNvSpPr>
      </xdr:nvSpPr>
      <xdr:spPr bwMode="auto">
        <a:xfrm>
          <a:off x="8248650" y="57435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44" name="Line 120"/>
        <xdr:cNvSpPr>
          <a:spLocks noChangeShapeType="1"/>
        </xdr:cNvSpPr>
      </xdr:nvSpPr>
      <xdr:spPr bwMode="auto">
        <a:xfrm>
          <a:off x="8248650" y="82200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45" name="Text Box 121"/>
        <xdr:cNvSpPr txBox="1">
          <a:spLocks noChangeArrowheads="1"/>
        </xdr:cNvSpPr>
      </xdr:nvSpPr>
      <xdr:spPr bwMode="auto">
        <a:xfrm>
          <a:off x="8248650" y="82200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uk-UA" sz="10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спец. підрозділів і відділів "ОЗ"</a:t>
          </a: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46" name="Text Box 122"/>
        <xdr:cNvSpPr txBox="1">
          <a:spLocks noChangeArrowheads="1"/>
        </xdr:cNvSpPr>
      </xdr:nvSpPr>
      <xdr:spPr bwMode="auto">
        <a:xfrm>
          <a:off x="8248650" y="82200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uk-UA" sz="10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Міністерства оборони та ін.військових формувань</a:t>
          </a: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47" name="Text Box 123"/>
        <xdr:cNvSpPr txBox="1">
          <a:spLocks noChangeArrowheads="1"/>
        </xdr:cNvSpPr>
      </xdr:nvSpPr>
      <xdr:spPr bwMode="auto">
        <a:xfrm>
          <a:off x="8248650" y="82200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uk-UA" sz="10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спец. підрозділів і відділів "ОЗ"</a:t>
          </a: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48" name="Text Box 124"/>
        <xdr:cNvSpPr txBox="1">
          <a:spLocks noChangeArrowheads="1"/>
        </xdr:cNvSpPr>
      </xdr:nvSpPr>
      <xdr:spPr bwMode="auto">
        <a:xfrm>
          <a:off x="8248650" y="82200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uk-UA" sz="10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Міністерства оборони та ін.військових формувань</a:t>
          </a: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49" name="Text Box 125"/>
        <xdr:cNvSpPr txBox="1">
          <a:spLocks noChangeArrowheads="1"/>
        </xdr:cNvSpPr>
      </xdr:nvSpPr>
      <xdr:spPr bwMode="auto">
        <a:xfrm>
          <a:off x="8248650" y="82200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uk-UA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у </a:t>
          </a:r>
        </a:p>
        <a:p>
          <a:pPr algn="ctr" rtl="0">
            <a:defRPr sz="1000"/>
          </a:pPr>
          <a:r>
            <a:rPr lang="uk-UA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т.ч.</a:t>
          </a: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50" name="Text Box 126"/>
        <xdr:cNvSpPr txBox="1">
          <a:spLocks noChangeArrowheads="1"/>
        </xdr:cNvSpPr>
      </xdr:nvSpPr>
      <xdr:spPr bwMode="auto">
        <a:xfrm>
          <a:off x="8248650" y="82200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uk-UA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Виявлено та поставлено на облік злочинів,  раніше не зареєстрованих</a:t>
          </a: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51" name="Line 127"/>
        <xdr:cNvSpPr>
          <a:spLocks noChangeShapeType="1"/>
        </xdr:cNvSpPr>
      </xdr:nvSpPr>
      <xdr:spPr bwMode="auto">
        <a:xfrm flipV="1">
          <a:off x="8248650" y="82200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52" name="Text Box 128"/>
        <xdr:cNvSpPr txBox="1">
          <a:spLocks noChangeArrowheads="1"/>
        </xdr:cNvSpPr>
      </xdr:nvSpPr>
      <xdr:spPr bwMode="auto">
        <a:xfrm>
          <a:off x="8248650" y="82200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uk-UA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Нагляд за додержанням законності в діяльності органів внутрішніх справ, служби безпеки, митних установ, прикордонної охорони, податкової міліції у стадії слідства та дізнання та Міністерства оборони</a:t>
          </a: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53" name="Text Box 129"/>
        <xdr:cNvSpPr txBox="1">
          <a:spLocks noChangeArrowheads="1"/>
        </xdr:cNvSpPr>
      </xdr:nvSpPr>
      <xdr:spPr bwMode="auto">
        <a:xfrm>
          <a:off x="8248650" y="82200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uk-UA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За справами, закрит. у стадії слідства (з ряд.2)</a:t>
          </a: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54" name="Text Box 130"/>
        <xdr:cNvSpPr txBox="1">
          <a:spLocks noChangeArrowheads="1"/>
        </xdr:cNvSpPr>
      </xdr:nvSpPr>
      <xdr:spPr bwMode="auto">
        <a:xfrm>
          <a:off x="8248650" y="82200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uk-UA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за відсутністю події або складу злочину чи за недоведеністю участі обвинуваченого у вчиненні злочину</a:t>
          </a: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55" name="Text Box 131"/>
        <xdr:cNvSpPr txBox="1">
          <a:spLocks noChangeArrowheads="1"/>
        </xdr:cNvSpPr>
      </xdr:nvSpPr>
      <xdr:spPr bwMode="auto">
        <a:xfrm>
          <a:off x="8248650" y="82200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uk-UA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за відсутністю складу злочину (п.2 ст.6) у зв'язку із зміною законодавства (декриміналізацією)</a:t>
          </a: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56" name="Line 132"/>
        <xdr:cNvSpPr>
          <a:spLocks noChangeShapeType="1"/>
        </xdr:cNvSpPr>
      </xdr:nvSpPr>
      <xdr:spPr bwMode="auto">
        <a:xfrm>
          <a:off x="8248650" y="8220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57" name="Text Box 133"/>
        <xdr:cNvSpPr txBox="1">
          <a:spLocks noChangeArrowheads="1"/>
        </xdr:cNvSpPr>
      </xdr:nvSpPr>
      <xdr:spPr bwMode="auto">
        <a:xfrm>
          <a:off x="8248650" y="82200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uk-UA" sz="12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Нагляд за законністю арештів</a:t>
          </a: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58" name="Text Box 134"/>
        <xdr:cNvSpPr txBox="1">
          <a:spLocks noChangeArrowheads="1"/>
        </xdr:cNvSpPr>
      </xdr:nvSpPr>
      <xdr:spPr bwMode="auto">
        <a:xfrm>
          <a:off x="8248650" y="82200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uk-UA" sz="12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За справами, розглянутими судами (з ряд.2)</a:t>
          </a: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59" name="Line 135"/>
        <xdr:cNvSpPr>
          <a:spLocks noChangeShapeType="1"/>
        </xdr:cNvSpPr>
      </xdr:nvSpPr>
      <xdr:spPr bwMode="auto">
        <a:xfrm>
          <a:off x="8248650" y="8220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60" name="Line 136"/>
        <xdr:cNvSpPr>
          <a:spLocks noChangeShapeType="1"/>
        </xdr:cNvSpPr>
      </xdr:nvSpPr>
      <xdr:spPr bwMode="auto">
        <a:xfrm>
          <a:off x="8248650" y="8220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61" name="Text Box 137"/>
        <xdr:cNvSpPr txBox="1">
          <a:spLocks noChangeArrowheads="1"/>
        </xdr:cNvSpPr>
      </xdr:nvSpPr>
      <xdr:spPr bwMode="auto">
        <a:xfrm>
          <a:off x="8248650" y="82200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uk-UA" sz="11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за невстановленням події або в діях підсудного складу злочину чи за недоведеністю участі підсудного у вчиненні злочину</a:t>
          </a: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62" name="Text Box 138"/>
        <xdr:cNvSpPr txBox="1">
          <a:spLocks noChangeArrowheads="1"/>
        </xdr:cNvSpPr>
      </xdr:nvSpPr>
      <xdr:spPr bwMode="auto">
        <a:xfrm>
          <a:off x="8248650" y="82200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uk-UA" sz="12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за відсутністю складу злочину (п.2 ст.6) у зв'язку із зміною законодавства (декриміналізацією)</a:t>
          </a:r>
        </a:p>
      </xdr:txBody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63" name="Line 139"/>
        <xdr:cNvSpPr>
          <a:spLocks noChangeShapeType="1"/>
        </xdr:cNvSpPr>
      </xdr:nvSpPr>
      <xdr:spPr bwMode="auto">
        <a:xfrm>
          <a:off x="8248650" y="8220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64" name="Line 140"/>
        <xdr:cNvSpPr>
          <a:spLocks noChangeShapeType="1"/>
        </xdr:cNvSpPr>
      </xdr:nvSpPr>
      <xdr:spPr bwMode="auto">
        <a:xfrm>
          <a:off x="8248650" y="8220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65" name="Line 141"/>
        <xdr:cNvSpPr>
          <a:spLocks noChangeShapeType="1"/>
        </xdr:cNvSpPr>
      </xdr:nvSpPr>
      <xdr:spPr bwMode="auto">
        <a:xfrm>
          <a:off x="8248650" y="8220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67" name="Line 143"/>
        <xdr:cNvSpPr>
          <a:spLocks noChangeShapeType="1"/>
        </xdr:cNvSpPr>
      </xdr:nvSpPr>
      <xdr:spPr bwMode="auto">
        <a:xfrm>
          <a:off x="8248650" y="82200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68" name="Line 144"/>
        <xdr:cNvSpPr>
          <a:spLocks noChangeShapeType="1"/>
        </xdr:cNvSpPr>
      </xdr:nvSpPr>
      <xdr:spPr bwMode="auto">
        <a:xfrm>
          <a:off x="8248650" y="82200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23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169" name="Line 145"/>
        <xdr:cNvSpPr>
          <a:spLocks noChangeShapeType="1"/>
        </xdr:cNvSpPr>
      </xdr:nvSpPr>
      <xdr:spPr bwMode="auto">
        <a:xfrm>
          <a:off x="8248650" y="82200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23</xdr:row>
      <xdr:rowOff>0</xdr:rowOff>
    </xdr:from>
    <xdr:to>
      <xdr:col>10</xdr:col>
      <xdr:colOff>333375</xdr:colOff>
      <xdr:row>23</xdr:row>
      <xdr:rowOff>0</xdr:rowOff>
    </xdr:to>
    <xdr:sp macro="" textlink="">
      <xdr:nvSpPr>
        <xdr:cNvPr id="1176" name="Line 152"/>
        <xdr:cNvSpPr>
          <a:spLocks noChangeShapeType="1"/>
        </xdr:cNvSpPr>
      </xdr:nvSpPr>
      <xdr:spPr bwMode="auto">
        <a:xfrm>
          <a:off x="7229475" y="822007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20</xdr:row>
      <xdr:rowOff>0</xdr:rowOff>
    </xdr:from>
    <xdr:to>
      <xdr:col>24</xdr:col>
      <xdr:colOff>0</xdr:colOff>
      <xdr:row>20</xdr:row>
      <xdr:rowOff>0</xdr:rowOff>
    </xdr:to>
    <xdr:sp macro="" textlink="">
      <xdr:nvSpPr>
        <xdr:cNvPr id="2068" name="Text Box 20"/>
        <xdr:cNvSpPr txBox="1">
          <a:spLocks noChangeArrowheads="1"/>
        </xdr:cNvSpPr>
      </xdr:nvSpPr>
      <xdr:spPr bwMode="auto">
        <a:xfrm>
          <a:off x="8267700" y="9258300"/>
          <a:ext cx="5657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uk-UA" sz="12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Подання прокурора до суду про взяття під варту</a:t>
          </a:r>
        </a:p>
      </xdr:txBody>
    </xdr:sp>
    <xdr:clientData/>
  </xdr:twoCellAnchor>
  <xdr:twoCellAnchor>
    <xdr:from>
      <xdr:col>19</xdr:col>
      <xdr:colOff>828675</xdr:colOff>
      <xdr:row>20</xdr:row>
      <xdr:rowOff>0</xdr:rowOff>
    </xdr:from>
    <xdr:to>
      <xdr:col>19</xdr:col>
      <xdr:colOff>523875</xdr:colOff>
      <xdr:row>20</xdr:row>
      <xdr:rowOff>0</xdr:rowOff>
    </xdr:to>
    <xdr:sp macro="" textlink="">
      <xdr:nvSpPr>
        <xdr:cNvPr id="2071" name="Line 23"/>
        <xdr:cNvSpPr>
          <a:spLocks noChangeShapeType="1"/>
        </xdr:cNvSpPr>
      </xdr:nvSpPr>
      <xdr:spPr bwMode="auto">
        <a:xfrm>
          <a:off x="10515600" y="9258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42582</xdr:colOff>
      <xdr:row>20</xdr:row>
      <xdr:rowOff>0</xdr:rowOff>
    </xdr:from>
    <xdr:to>
      <xdr:col>23</xdr:col>
      <xdr:colOff>736403</xdr:colOff>
      <xdr:row>20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00" y="10715625"/>
          <a:ext cx="59626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Подання прокурора до суду про взяття під варту</a:t>
          </a:r>
          <a:endParaRPr lang="ru-RU"/>
        </a:p>
      </xdr:txBody>
    </xdr:sp>
    <xdr:clientData/>
  </xdr:twoCellAnchor>
  <xdr:twoCellAnchor>
    <xdr:from>
      <xdr:col>19</xdr:col>
      <xdr:colOff>828675</xdr:colOff>
      <xdr:row>20</xdr:row>
      <xdr:rowOff>0</xdr:rowOff>
    </xdr:from>
    <xdr:to>
      <xdr:col>19</xdr:col>
      <xdr:colOff>523875</xdr:colOff>
      <xdr:row>20</xdr:row>
      <xdr:rowOff>0</xdr:rowOff>
    </xdr:to>
    <xdr:sp macro="" textlink="">
      <xdr:nvSpPr>
        <xdr:cNvPr id="2079" name="Line 2"/>
        <xdr:cNvSpPr>
          <a:spLocks noChangeShapeType="1"/>
        </xdr:cNvSpPr>
      </xdr:nvSpPr>
      <xdr:spPr bwMode="auto">
        <a:xfrm>
          <a:off x="10515600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27</xdr:col>
      <xdr:colOff>0</xdr:colOff>
      <xdr:row>0</xdr:row>
      <xdr:rowOff>0</xdr:rowOff>
    </xdr:to>
    <xdr:sp macro="" textlink="">
      <xdr:nvSpPr>
        <xdr:cNvPr id="2080" name="Text Box 32"/>
        <xdr:cNvSpPr txBox="1">
          <a:spLocks noChangeArrowheads="1"/>
        </xdr:cNvSpPr>
      </xdr:nvSpPr>
      <xdr:spPr bwMode="auto">
        <a:xfrm>
          <a:off x="161544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uk-UA" sz="12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Подання прокурора до суду про взяття під варту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27</xdr:col>
      <xdr:colOff>0</xdr:colOff>
      <xdr:row>0</xdr:row>
      <xdr:rowOff>0</xdr:rowOff>
    </xdr:to>
    <xdr:sp macro="" textlink="">
      <xdr:nvSpPr>
        <xdr:cNvPr id="2081" name="Line 33"/>
        <xdr:cNvSpPr>
          <a:spLocks noChangeShapeType="1"/>
        </xdr:cNvSpPr>
      </xdr:nvSpPr>
      <xdr:spPr bwMode="auto">
        <a:xfrm>
          <a:off x="161544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6</xdr:col>
      <xdr:colOff>400050</xdr:colOff>
      <xdr:row>0</xdr:row>
      <xdr:rowOff>0</xdr:rowOff>
    </xdr:to>
    <xdr:sp macro="" textlink="">
      <xdr:nvSpPr>
        <xdr:cNvPr id="16385" name="Text Box 1"/>
        <xdr:cNvSpPr txBox="1">
          <a:spLocks noChangeArrowheads="1"/>
        </xdr:cNvSpPr>
      </xdr:nvSpPr>
      <xdr:spPr bwMode="auto">
        <a:xfrm>
          <a:off x="38100" y="0"/>
          <a:ext cx="5353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uk-UA" sz="12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Подання прокурора до суду про взяття під варту</a:t>
          </a:r>
        </a:p>
      </xdr:txBody>
    </xdr:sp>
    <xdr:clientData/>
  </xdr:twoCellAnchor>
  <xdr:twoCellAnchor>
    <xdr:from>
      <xdr:col>3</xdr:col>
      <xdr:colOff>828675</xdr:colOff>
      <xdr:row>0</xdr:row>
      <xdr:rowOff>0</xdr:rowOff>
    </xdr:from>
    <xdr:to>
      <xdr:col>3</xdr:col>
      <xdr:colOff>523875</xdr:colOff>
      <xdr:row>0</xdr:row>
      <xdr:rowOff>0</xdr:rowOff>
    </xdr:to>
    <xdr:sp macro="" textlink="">
      <xdr:nvSpPr>
        <xdr:cNvPr id="16386" name="Line 2"/>
        <xdr:cNvSpPr>
          <a:spLocks noChangeShapeType="1"/>
        </xdr:cNvSpPr>
      </xdr:nvSpPr>
      <xdr:spPr bwMode="auto">
        <a:xfrm>
          <a:off x="22479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50" name="Line 6"/>
        <xdr:cNvSpPr>
          <a:spLocks noChangeShapeType="1"/>
        </xdr:cNvSpPr>
      </xdr:nvSpPr>
      <xdr:spPr bwMode="auto">
        <a:xfrm>
          <a:off x="57531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1</xdr:row>
      <xdr:rowOff>0</xdr:rowOff>
    </xdr:from>
    <xdr:to>
      <xdr:col>6</xdr:col>
      <xdr:colOff>428625</xdr:colOff>
      <xdr:row>1</xdr:row>
      <xdr:rowOff>0</xdr:rowOff>
    </xdr:to>
    <xdr:sp macro="" textlink="">
      <xdr:nvSpPr>
        <xdr:cNvPr id="17409" name="Line 1"/>
        <xdr:cNvSpPr>
          <a:spLocks noChangeShapeType="1"/>
        </xdr:cNvSpPr>
      </xdr:nvSpPr>
      <xdr:spPr bwMode="auto">
        <a:xfrm>
          <a:off x="4086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0</xdr:row>
      <xdr:rowOff>0</xdr:rowOff>
    </xdr:from>
    <xdr:to>
      <xdr:col>4</xdr:col>
      <xdr:colOff>428625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86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537322</xdr:colOff>
      <xdr:row>0</xdr:row>
      <xdr:rowOff>0</xdr:rowOff>
    </xdr:from>
    <xdr:to>
      <xdr:col>10</xdr:col>
      <xdr:colOff>537322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00" y="0"/>
          <a:ext cx="5726154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Подання прокурора до суду про взяття під варту</a:t>
          </a:r>
          <a:endParaRPr lang="ru-RU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2769" name="Line 1"/>
        <xdr:cNvSpPr>
          <a:spLocks noChangeShapeType="1"/>
        </xdr:cNvSpPr>
      </xdr:nvSpPr>
      <xdr:spPr bwMode="auto">
        <a:xfrm>
          <a:off x="19335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828675</xdr:colOff>
      <xdr:row>0</xdr:row>
      <xdr:rowOff>0</xdr:rowOff>
    </xdr:from>
    <xdr:to>
      <xdr:col>5</xdr:col>
      <xdr:colOff>428625</xdr:colOff>
      <xdr:row>0</xdr:row>
      <xdr:rowOff>0</xdr:rowOff>
    </xdr:to>
    <xdr:sp macro="" textlink="">
      <xdr:nvSpPr>
        <xdr:cNvPr id="33793" name="Line 1"/>
        <xdr:cNvSpPr>
          <a:spLocks noChangeShapeType="1"/>
        </xdr:cNvSpPr>
      </xdr:nvSpPr>
      <xdr:spPr bwMode="auto">
        <a:xfrm>
          <a:off x="37719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33794" name="Line 2"/>
        <xdr:cNvSpPr>
          <a:spLocks noChangeShapeType="1"/>
        </xdr:cNvSpPr>
      </xdr:nvSpPr>
      <xdr:spPr bwMode="auto">
        <a:xfrm>
          <a:off x="109347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33795" name="Line 3"/>
        <xdr:cNvSpPr>
          <a:spLocks noChangeShapeType="1"/>
        </xdr:cNvSpPr>
      </xdr:nvSpPr>
      <xdr:spPr bwMode="auto">
        <a:xfrm>
          <a:off x="109347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CEL\EXAMPLES\BOOK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\Stat\EXCEL\EXAMPLES\BOOK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CEL\EXAMPLES\FUNC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ST"/>
    </sheetNames>
    <definedNames>
      <definedName name="EndSeller"/>
      <definedName name="FindIt"/>
      <definedName name="RegisterReceipt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ST"/>
    </sheetNames>
    <definedNames>
      <definedName name="EndSeller"/>
      <definedName name="RegisterReceipt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ункции"/>
      <sheetName val="Модули"/>
      <sheetName val="FUNCS"/>
      <sheetName val="FUNCS.XLS"/>
    </sheetNames>
    <definedNames>
      <definedName name="Search"/>
      <definedName name="SortRUSAsc"/>
      <definedName name="SortRUSDesc"/>
      <definedName name="SortUSAAsc"/>
      <definedName name="SortUSADesc"/>
    </defined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01">
    <pageSetUpPr fitToPage="1"/>
  </sheetPr>
  <dimension ref="A1:AO63"/>
  <sheetViews>
    <sheetView showZeros="0" zoomScale="85" zoomScaleNormal="85" zoomScaleSheetLayoutView="55" workbookViewId="0">
      <pane ySplit="1" topLeftCell="A2" activePane="bottomLeft" state="frozen"/>
      <selection pane="bottomLeft" sqref="A1:XFD1"/>
    </sheetView>
  </sheetViews>
  <sheetFormatPr defaultColWidth="9" defaultRowHeight="15.75" x14ac:dyDescent="0.25"/>
  <cols>
    <col min="1" max="2" width="3.75" style="2" customWidth="1"/>
    <col min="3" max="3" width="27.5" style="2" customWidth="1"/>
    <col min="4" max="4" width="2.875" style="2" customWidth="1"/>
    <col min="5" max="13" width="11.375" style="2" customWidth="1"/>
    <col min="14" max="15" width="3.75" style="2" customWidth="1"/>
    <col min="16" max="16" width="27.5" style="2" customWidth="1"/>
    <col min="17" max="17" width="2.875" style="2" customWidth="1"/>
    <col min="18" max="18" width="8.75" style="2" customWidth="1"/>
    <col min="19" max="19" width="9.875" style="2" customWidth="1"/>
    <col min="20" max="25" width="8.25" style="2" customWidth="1"/>
    <col min="26" max="27" width="8.75" style="2" customWidth="1"/>
    <col min="28" max="28" width="11" style="2" customWidth="1"/>
    <col min="29" max="31" width="8.75" style="2" customWidth="1"/>
    <col min="32" max="36" width="9" style="2"/>
    <col min="37" max="37" width="39.25" style="2" bestFit="1" customWidth="1"/>
    <col min="38" max="16384" width="9" style="2"/>
  </cols>
  <sheetData>
    <row r="1" spans="1:40" s="280" customFormat="1" ht="24" customHeight="1" thickBot="1" x14ac:dyDescent="0.3">
      <c r="A1" s="404" t="s">
        <v>398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4" t="s">
        <v>398</v>
      </c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K1" s="411" t="s">
        <v>497</v>
      </c>
      <c r="AL1" s="142"/>
      <c r="AM1" s="142"/>
      <c r="AN1" s="282" t="s">
        <v>19</v>
      </c>
    </row>
    <row r="2" spans="1:40" s="280" customFormat="1" ht="30.75" customHeight="1" x14ac:dyDescent="0.25">
      <c r="A2" s="450" t="s">
        <v>3</v>
      </c>
      <c r="B2" s="451"/>
      <c r="C2" s="451"/>
      <c r="D2" s="463" t="s">
        <v>181</v>
      </c>
      <c r="E2" s="465" t="s">
        <v>399</v>
      </c>
      <c r="F2" s="466"/>
      <c r="G2" s="467" t="s">
        <v>237</v>
      </c>
      <c r="H2" s="467"/>
      <c r="I2" s="462" t="s">
        <v>400</v>
      </c>
      <c r="J2" s="446" t="s">
        <v>401</v>
      </c>
      <c r="K2" s="446"/>
      <c r="L2" s="446"/>
      <c r="M2" s="447" t="s">
        <v>402</v>
      </c>
      <c r="N2" s="450" t="s">
        <v>3</v>
      </c>
      <c r="O2" s="451"/>
      <c r="P2" s="451"/>
      <c r="Q2" s="456" t="s">
        <v>181</v>
      </c>
      <c r="R2" s="459" t="s">
        <v>403</v>
      </c>
      <c r="S2" s="462" t="s">
        <v>404</v>
      </c>
      <c r="T2" s="446" t="s">
        <v>21</v>
      </c>
      <c r="U2" s="446"/>
      <c r="V2" s="446"/>
      <c r="W2" s="446"/>
      <c r="X2" s="446"/>
      <c r="Y2" s="446"/>
      <c r="Z2" s="446"/>
      <c r="AA2" s="446"/>
      <c r="AB2" s="446"/>
      <c r="AC2" s="462" t="s">
        <v>405</v>
      </c>
      <c r="AD2" s="462" t="s">
        <v>406</v>
      </c>
      <c r="AE2" s="433" t="s">
        <v>37</v>
      </c>
      <c r="AK2" s="411" t="s">
        <v>498</v>
      </c>
      <c r="AL2" s="142"/>
      <c r="AM2" s="142"/>
      <c r="AN2" s="282" t="s">
        <v>64</v>
      </c>
    </row>
    <row r="3" spans="1:40" s="280" customFormat="1" ht="54" customHeight="1" x14ac:dyDescent="0.25">
      <c r="A3" s="452"/>
      <c r="B3" s="453"/>
      <c r="C3" s="453"/>
      <c r="D3" s="464"/>
      <c r="E3" s="436" t="s">
        <v>490</v>
      </c>
      <c r="F3" s="438" t="s">
        <v>407</v>
      </c>
      <c r="G3" s="443"/>
      <c r="H3" s="443"/>
      <c r="I3" s="444"/>
      <c r="J3" s="440" t="s">
        <v>408</v>
      </c>
      <c r="K3" s="440"/>
      <c r="L3" s="441" t="s">
        <v>409</v>
      </c>
      <c r="M3" s="448"/>
      <c r="N3" s="452"/>
      <c r="O3" s="453"/>
      <c r="P3" s="453"/>
      <c r="Q3" s="457"/>
      <c r="R3" s="460"/>
      <c r="S3" s="444"/>
      <c r="T3" s="440" t="s">
        <v>141</v>
      </c>
      <c r="U3" s="440"/>
      <c r="V3" s="440" t="s">
        <v>384</v>
      </c>
      <c r="W3" s="440"/>
      <c r="X3" s="440" t="s">
        <v>410</v>
      </c>
      <c r="Y3" s="440"/>
      <c r="Z3" s="443" t="s">
        <v>411</v>
      </c>
      <c r="AA3" s="443"/>
      <c r="AB3" s="444" t="s">
        <v>412</v>
      </c>
      <c r="AC3" s="444"/>
      <c r="AD3" s="444"/>
      <c r="AE3" s="434"/>
      <c r="AK3" s="411" t="s">
        <v>499</v>
      </c>
      <c r="AL3" s="142"/>
      <c r="AM3" s="142"/>
      <c r="AN3" s="282" t="s">
        <v>218</v>
      </c>
    </row>
    <row r="4" spans="1:40" s="280" customFormat="1" ht="69.75" customHeight="1" thickBot="1" x14ac:dyDescent="0.3">
      <c r="A4" s="454"/>
      <c r="B4" s="455"/>
      <c r="C4" s="455"/>
      <c r="D4" s="464"/>
      <c r="E4" s="437"/>
      <c r="F4" s="439"/>
      <c r="G4" s="296" t="s">
        <v>247</v>
      </c>
      <c r="H4" s="297" t="s">
        <v>413</v>
      </c>
      <c r="I4" s="445"/>
      <c r="J4" s="290" t="s">
        <v>247</v>
      </c>
      <c r="K4" s="290" t="s">
        <v>414</v>
      </c>
      <c r="L4" s="442"/>
      <c r="M4" s="449"/>
      <c r="N4" s="454"/>
      <c r="O4" s="455"/>
      <c r="P4" s="455"/>
      <c r="Q4" s="458"/>
      <c r="R4" s="461"/>
      <c r="S4" s="445"/>
      <c r="T4" s="298" t="s">
        <v>415</v>
      </c>
      <c r="U4" s="298" t="s">
        <v>416</v>
      </c>
      <c r="V4" s="298" t="s">
        <v>415</v>
      </c>
      <c r="W4" s="298" t="s">
        <v>416</v>
      </c>
      <c r="X4" s="298" t="s">
        <v>415</v>
      </c>
      <c r="Y4" s="298" t="s">
        <v>416</v>
      </c>
      <c r="Z4" s="298" t="s">
        <v>415</v>
      </c>
      <c r="AA4" s="298" t="s">
        <v>416</v>
      </c>
      <c r="AB4" s="445"/>
      <c r="AC4" s="445"/>
      <c r="AD4" s="445"/>
      <c r="AE4" s="435"/>
      <c r="AK4" s="411" t="s">
        <v>500</v>
      </c>
      <c r="AL4" s="142"/>
      <c r="AM4" s="142"/>
      <c r="AN4" s="281">
        <v>2</v>
      </c>
    </row>
    <row r="5" spans="1:40" s="280" customFormat="1" ht="16.5" thickBot="1" x14ac:dyDescent="0.3">
      <c r="A5" s="425" t="s">
        <v>346</v>
      </c>
      <c r="B5" s="426"/>
      <c r="C5" s="426"/>
      <c r="D5" s="273" t="s">
        <v>53</v>
      </c>
      <c r="E5" s="301">
        <v>1</v>
      </c>
      <c r="F5" s="277">
        <v>2</v>
      </c>
      <c r="G5" s="277">
        <v>3</v>
      </c>
      <c r="H5" s="277">
        <v>4</v>
      </c>
      <c r="I5" s="277">
        <v>5</v>
      </c>
      <c r="J5" s="277">
        <v>6</v>
      </c>
      <c r="K5" s="277">
        <v>7</v>
      </c>
      <c r="L5" s="277">
        <v>8</v>
      </c>
      <c r="M5" s="287">
        <v>9</v>
      </c>
      <c r="N5" s="425" t="s">
        <v>346</v>
      </c>
      <c r="O5" s="426"/>
      <c r="P5" s="426"/>
      <c r="Q5" s="273" t="s">
        <v>53</v>
      </c>
      <c r="R5" s="301">
        <v>10</v>
      </c>
      <c r="S5" s="277">
        <v>11</v>
      </c>
      <c r="T5" s="277">
        <v>12</v>
      </c>
      <c r="U5" s="277">
        <v>13</v>
      </c>
      <c r="V5" s="277">
        <v>14</v>
      </c>
      <c r="W5" s="277">
        <v>15</v>
      </c>
      <c r="X5" s="277">
        <v>16</v>
      </c>
      <c r="Y5" s="277">
        <v>17</v>
      </c>
      <c r="Z5" s="277">
        <v>18</v>
      </c>
      <c r="AA5" s="277">
        <v>19</v>
      </c>
      <c r="AB5" s="277">
        <v>20</v>
      </c>
      <c r="AC5" s="277">
        <v>21</v>
      </c>
      <c r="AD5" s="277">
        <v>22</v>
      </c>
      <c r="AE5" s="287">
        <v>23</v>
      </c>
      <c r="AK5" s="411" t="s">
        <v>501</v>
      </c>
      <c r="AL5" s="142"/>
      <c r="AM5" s="142"/>
      <c r="AN5" s="281">
        <v>2</v>
      </c>
    </row>
    <row r="6" spans="1:40" s="280" customFormat="1" ht="18.75" customHeight="1" x14ac:dyDescent="0.25">
      <c r="A6" s="427" t="s">
        <v>114</v>
      </c>
      <c r="B6" s="428"/>
      <c r="C6" s="429"/>
      <c r="D6" s="302">
        <v>1</v>
      </c>
      <c r="E6" s="293"/>
      <c r="F6" s="294"/>
      <c r="G6" s="294">
        <v>121</v>
      </c>
      <c r="H6" s="294">
        <v>80320</v>
      </c>
      <c r="I6" s="294">
        <v>128988</v>
      </c>
      <c r="J6" s="294">
        <v>207</v>
      </c>
      <c r="K6" s="294">
        <v>86562</v>
      </c>
      <c r="L6" s="294">
        <v>7335</v>
      </c>
      <c r="M6" s="295">
        <v>79421</v>
      </c>
      <c r="N6" s="427" t="s">
        <v>114</v>
      </c>
      <c r="O6" s="428"/>
      <c r="P6" s="429"/>
      <c r="Q6" s="302">
        <v>1</v>
      </c>
      <c r="R6" s="293">
        <v>410</v>
      </c>
      <c r="S6" s="294">
        <v>496095</v>
      </c>
      <c r="T6" s="294">
        <v>20</v>
      </c>
      <c r="U6" s="294">
        <v>9</v>
      </c>
      <c r="V6" s="294">
        <v>3</v>
      </c>
      <c r="W6" s="294">
        <v>3</v>
      </c>
      <c r="X6" s="294"/>
      <c r="Y6" s="294"/>
      <c r="Z6" s="294"/>
      <c r="AA6" s="294"/>
      <c r="AB6" s="294">
        <v>27211</v>
      </c>
      <c r="AC6" s="294">
        <v>52</v>
      </c>
      <c r="AD6" s="294">
        <v>522.20000000000005</v>
      </c>
      <c r="AE6" s="295">
        <v>73</v>
      </c>
      <c r="AK6" s="411" t="s">
        <v>502</v>
      </c>
      <c r="AL6" s="142"/>
      <c r="AM6" s="299"/>
      <c r="AN6" s="281">
        <v>2</v>
      </c>
    </row>
    <row r="7" spans="1:40" s="280" customFormat="1" ht="18.75" customHeight="1" x14ac:dyDescent="0.25">
      <c r="A7" s="430" t="s">
        <v>233</v>
      </c>
      <c r="B7" s="431" t="s">
        <v>417</v>
      </c>
      <c r="C7" s="432"/>
      <c r="D7" s="303">
        <v>2</v>
      </c>
      <c r="E7" s="181" t="s">
        <v>263</v>
      </c>
      <c r="F7" s="73" t="s">
        <v>263</v>
      </c>
      <c r="G7" s="73">
        <v>48</v>
      </c>
      <c r="H7" s="73">
        <v>10117</v>
      </c>
      <c r="I7" s="73">
        <v>10379</v>
      </c>
      <c r="J7" s="73">
        <v>93</v>
      </c>
      <c r="K7" s="73">
        <v>4535</v>
      </c>
      <c r="L7" s="73">
        <v>121</v>
      </c>
      <c r="M7" s="74">
        <v>2908</v>
      </c>
      <c r="N7" s="430" t="s">
        <v>233</v>
      </c>
      <c r="O7" s="431" t="s">
        <v>417</v>
      </c>
      <c r="P7" s="432"/>
      <c r="Q7" s="303">
        <v>2</v>
      </c>
      <c r="R7" s="181">
        <v>275</v>
      </c>
      <c r="S7" s="73">
        <v>87</v>
      </c>
      <c r="T7" s="73">
        <v>10</v>
      </c>
      <c r="U7" s="73">
        <v>7</v>
      </c>
      <c r="V7" s="73">
        <v>2</v>
      </c>
      <c r="W7" s="73">
        <v>2</v>
      </c>
      <c r="X7" s="73"/>
      <c r="Y7" s="73"/>
      <c r="Z7" s="73"/>
      <c r="AA7" s="73"/>
      <c r="AB7" s="73">
        <v>164</v>
      </c>
      <c r="AC7" s="73">
        <v>48</v>
      </c>
      <c r="AD7" s="73">
        <v>49.2</v>
      </c>
      <c r="AE7" s="74" t="s">
        <v>263</v>
      </c>
      <c r="AK7" s="411" t="s">
        <v>503</v>
      </c>
      <c r="AL7" s="142"/>
      <c r="AM7" s="299"/>
      <c r="AN7" s="142"/>
    </row>
    <row r="8" spans="1:40" s="280" customFormat="1" ht="18.75" customHeight="1" x14ac:dyDescent="0.25">
      <c r="A8" s="430"/>
      <c r="B8" s="431" t="s">
        <v>418</v>
      </c>
      <c r="C8" s="432"/>
      <c r="D8" s="303">
        <v>3</v>
      </c>
      <c r="E8" s="181" t="s">
        <v>263</v>
      </c>
      <c r="F8" s="73" t="s">
        <v>263</v>
      </c>
      <c r="G8" s="73">
        <v>35</v>
      </c>
      <c r="H8" s="73">
        <v>56708</v>
      </c>
      <c r="I8" s="73">
        <v>110218</v>
      </c>
      <c r="J8" s="73">
        <v>67</v>
      </c>
      <c r="K8" s="73">
        <v>50405</v>
      </c>
      <c r="L8" s="73">
        <v>7196</v>
      </c>
      <c r="M8" s="74">
        <v>64669</v>
      </c>
      <c r="N8" s="430"/>
      <c r="O8" s="431" t="s">
        <v>418</v>
      </c>
      <c r="P8" s="432"/>
      <c r="Q8" s="303">
        <v>3</v>
      </c>
      <c r="R8" s="181">
        <v>104</v>
      </c>
      <c r="S8" s="73">
        <v>495008</v>
      </c>
      <c r="T8" s="73"/>
      <c r="U8" s="73"/>
      <c r="V8" s="73"/>
      <c r="W8" s="73"/>
      <c r="X8" s="73"/>
      <c r="Y8" s="73"/>
      <c r="Z8" s="73"/>
      <c r="AA8" s="73"/>
      <c r="AB8" s="73">
        <v>524</v>
      </c>
      <c r="AC8" s="73"/>
      <c r="AD8" s="73">
        <v>473</v>
      </c>
      <c r="AE8" s="74" t="s">
        <v>263</v>
      </c>
      <c r="AK8" s="411" t="s">
        <v>504</v>
      </c>
      <c r="AL8" s="142"/>
      <c r="AM8" s="299"/>
      <c r="AN8" s="142"/>
    </row>
    <row r="9" spans="1:40" s="280" customFormat="1" ht="18.75" customHeight="1" x14ac:dyDescent="0.25">
      <c r="A9" s="430"/>
      <c r="B9" s="431" t="s">
        <v>419</v>
      </c>
      <c r="C9" s="432"/>
      <c r="D9" s="303">
        <v>4</v>
      </c>
      <c r="E9" s="181" t="s">
        <v>263</v>
      </c>
      <c r="F9" s="73" t="s">
        <v>263</v>
      </c>
      <c r="G9" s="73">
        <v>9</v>
      </c>
      <c r="H9" s="73">
        <v>3992</v>
      </c>
      <c r="I9" s="73">
        <v>8258</v>
      </c>
      <c r="J9" s="73">
        <v>28</v>
      </c>
      <c r="K9" s="73">
        <v>31146</v>
      </c>
      <c r="L9" s="73"/>
      <c r="M9" s="74">
        <v>11461</v>
      </c>
      <c r="N9" s="430"/>
      <c r="O9" s="431" t="s">
        <v>419</v>
      </c>
      <c r="P9" s="432"/>
      <c r="Q9" s="303">
        <v>4</v>
      </c>
      <c r="R9" s="181">
        <v>27</v>
      </c>
      <c r="S9" s="73">
        <v>1000</v>
      </c>
      <c r="T9" s="73">
        <v>6</v>
      </c>
      <c r="U9" s="73">
        <v>1</v>
      </c>
      <c r="V9" s="73">
        <v>1</v>
      </c>
      <c r="W9" s="73">
        <v>1</v>
      </c>
      <c r="X9" s="73"/>
      <c r="Y9" s="73"/>
      <c r="Z9" s="73"/>
      <c r="AA9" s="73"/>
      <c r="AB9" s="73">
        <v>26523</v>
      </c>
      <c r="AC9" s="73">
        <v>4</v>
      </c>
      <c r="AD9" s="73"/>
      <c r="AE9" s="74" t="s">
        <v>263</v>
      </c>
      <c r="AK9" s="411" t="s">
        <v>505</v>
      </c>
      <c r="AL9" s="142"/>
      <c r="AM9" s="299"/>
      <c r="AN9" s="142"/>
    </row>
    <row r="10" spans="1:40" s="280" customFormat="1" ht="18.75" customHeight="1" x14ac:dyDescent="0.25">
      <c r="A10" s="422" t="s">
        <v>420</v>
      </c>
      <c r="B10" s="423"/>
      <c r="C10" s="424"/>
      <c r="D10" s="303">
        <v>5</v>
      </c>
      <c r="E10" s="181"/>
      <c r="F10" s="73"/>
      <c r="G10" s="73">
        <v>21</v>
      </c>
      <c r="H10" s="73">
        <v>2376</v>
      </c>
      <c r="I10" s="73">
        <v>3646</v>
      </c>
      <c r="J10" s="73">
        <v>53</v>
      </c>
      <c r="K10" s="73">
        <v>1181</v>
      </c>
      <c r="L10" s="73">
        <v>96</v>
      </c>
      <c r="M10" s="74">
        <v>522</v>
      </c>
      <c r="N10" s="422" t="s">
        <v>420</v>
      </c>
      <c r="O10" s="423"/>
      <c r="P10" s="424"/>
      <c r="Q10" s="303">
        <v>5</v>
      </c>
      <c r="R10" s="181">
        <v>193</v>
      </c>
      <c r="S10" s="73">
        <v>10</v>
      </c>
      <c r="T10" s="73">
        <v>1</v>
      </c>
      <c r="U10" s="73"/>
      <c r="V10" s="73"/>
      <c r="W10" s="73"/>
      <c r="X10" s="73"/>
      <c r="Y10" s="73"/>
      <c r="Z10" s="73"/>
      <c r="AA10" s="73"/>
      <c r="AB10" s="73"/>
      <c r="AC10" s="73">
        <v>52</v>
      </c>
      <c r="AD10" s="73"/>
      <c r="AE10" s="74">
        <v>18</v>
      </c>
      <c r="AK10" s="411" t="s">
        <v>506</v>
      </c>
      <c r="AL10" s="299"/>
      <c r="AM10" s="299"/>
      <c r="AN10" s="142"/>
    </row>
    <row r="11" spans="1:40" s="280" customFormat="1" ht="18.75" customHeight="1" x14ac:dyDescent="0.25">
      <c r="A11" s="422" t="s">
        <v>421</v>
      </c>
      <c r="B11" s="423"/>
      <c r="C11" s="424"/>
      <c r="D11" s="303">
        <v>6</v>
      </c>
      <c r="E11" s="181"/>
      <c r="F11" s="73"/>
      <c r="G11" s="73">
        <v>71</v>
      </c>
      <c r="H11" s="73">
        <v>68284</v>
      </c>
      <c r="I11" s="73">
        <v>125154</v>
      </c>
      <c r="J11" s="73">
        <v>130</v>
      </c>
      <c r="K11" s="73">
        <v>85148</v>
      </c>
      <c r="L11" s="73">
        <v>7232</v>
      </c>
      <c r="M11" s="74">
        <v>78516</v>
      </c>
      <c r="N11" s="422" t="s">
        <v>421</v>
      </c>
      <c r="O11" s="423"/>
      <c r="P11" s="424"/>
      <c r="Q11" s="303">
        <v>6</v>
      </c>
      <c r="R11" s="181">
        <v>188</v>
      </c>
      <c r="S11" s="73">
        <v>201785</v>
      </c>
      <c r="T11" s="73">
        <v>18</v>
      </c>
      <c r="U11" s="73">
        <v>8</v>
      </c>
      <c r="V11" s="73">
        <v>3</v>
      </c>
      <c r="W11" s="73">
        <v>3</v>
      </c>
      <c r="X11" s="73"/>
      <c r="Y11" s="73"/>
      <c r="Z11" s="73"/>
      <c r="AA11" s="73"/>
      <c r="AB11" s="73">
        <v>27209</v>
      </c>
      <c r="AC11" s="73"/>
      <c r="AD11" s="73">
        <v>522.20000000000005</v>
      </c>
      <c r="AE11" s="74">
        <v>48</v>
      </c>
      <c r="AK11" s="411" t="s">
        <v>507</v>
      </c>
      <c r="AL11" s="299"/>
      <c r="AM11" s="299"/>
      <c r="AN11" s="142"/>
    </row>
    <row r="12" spans="1:40" s="280" customFormat="1" ht="18.75" customHeight="1" x14ac:dyDescent="0.25">
      <c r="A12" s="417" t="s">
        <v>129</v>
      </c>
      <c r="B12" s="415" t="s">
        <v>422</v>
      </c>
      <c r="C12" s="416"/>
      <c r="D12" s="303">
        <v>7</v>
      </c>
      <c r="E12" s="181"/>
      <c r="F12" s="73"/>
      <c r="G12" s="73">
        <v>12</v>
      </c>
      <c r="H12" s="73">
        <v>5348</v>
      </c>
      <c r="I12" s="73">
        <v>8658</v>
      </c>
      <c r="J12" s="73">
        <v>21</v>
      </c>
      <c r="K12" s="73">
        <v>30330</v>
      </c>
      <c r="L12" s="73">
        <v>403</v>
      </c>
      <c r="M12" s="74">
        <v>1856</v>
      </c>
      <c r="N12" s="417" t="s">
        <v>129</v>
      </c>
      <c r="O12" s="415" t="s">
        <v>422</v>
      </c>
      <c r="P12" s="416"/>
      <c r="Q12" s="303">
        <v>7</v>
      </c>
      <c r="R12" s="181">
        <v>26</v>
      </c>
      <c r="S12" s="73">
        <v>45</v>
      </c>
      <c r="T12" s="73">
        <v>4</v>
      </c>
      <c r="U12" s="73">
        <v>2</v>
      </c>
      <c r="V12" s="73">
        <v>1</v>
      </c>
      <c r="W12" s="73">
        <v>1</v>
      </c>
      <c r="X12" s="73"/>
      <c r="Y12" s="73"/>
      <c r="Z12" s="73"/>
      <c r="AA12" s="73"/>
      <c r="AB12" s="73">
        <v>26523</v>
      </c>
      <c r="AC12" s="73"/>
      <c r="AD12" s="73"/>
      <c r="AE12" s="74">
        <v>15</v>
      </c>
      <c r="AK12" s="411" t="s">
        <v>508</v>
      </c>
      <c r="AL12" s="142"/>
      <c r="AM12" s="299"/>
      <c r="AN12" s="142"/>
    </row>
    <row r="13" spans="1:40" s="280" customFormat="1" ht="32.25" customHeight="1" x14ac:dyDescent="0.25">
      <c r="A13" s="417"/>
      <c r="B13" s="415" t="s">
        <v>423</v>
      </c>
      <c r="C13" s="416"/>
      <c r="D13" s="303">
        <v>8</v>
      </c>
      <c r="E13" s="181"/>
      <c r="F13" s="73"/>
      <c r="G13" s="73">
        <v>10</v>
      </c>
      <c r="H13" s="73">
        <v>31517</v>
      </c>
      <c r="I13" s="73">
        <v>32102</v>
      </c>
      <c r="J13" s="73">
        <v>13</v>
      </c>
      <c r="K13" s="73">
        <v>1012</v>
      </c>
      <c r="L13" s="73">
        <v>35</v>
      </c>
      <c r="M13" s="74">
        <v>44090</v>
      </c>
      <c r="N13" s="417"/>
      <c r="O13" s="415" t="s">
        <v>423</v>
      </c>
      <c r="P13" s="416"/>
      <c r="Q13" s="303">
        <v>8</v>
      </c>
      <c r="R13" s="181">
        <v>19</v>
      </c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4">
        <v>4</v>
      </c>
      <c r="AK13" s="411" t="s">
        <v>514</v>
      </c>
      <c r="AL13" s="142"/>
      <c r="AM13" s="299"/>
      <c r="AN13" s="142"/>
    </row>
    <row r="14" spans="1:40" s="280" customFormat="1" ht="32.25" customHeight="1" x14ac:dyDescent="0.25">
      <c r="A14" s="417"/>
      <c r="B14" s="415" t="s">
        <v>209</v>
      </c>
      <c r="C14" s="416"/>
      <c r="D14" s="304">
        <v>9</v>
      </c>
      <c r="E14" s="181"/>
      <c r="F14" s="73"/>
      <c r="G14" s="73">
        <v>4</v>
      </c>
      <c r="H14" s="73">
        <v>605</v>
      </c>
      <c r="I14" s="73">
        <v>1198</v>
      </c>
      <c r="J14" s="73">
        <v>16</v>
      </c>
      <c r="K14" s="73">
        <v>1455</v>
      </c>
      <c r="L14" s="73">
        <v>209</v>
      </c>
      <c r="M14" s="74">
        <v>487</v>
      </c>
      <c r="N14" s="417"/>
      <c r="O14" s="415" t="s">
        <v>209</v>
      </c>
      <c r="P14" s="416"/>
      <c r="Q14" s="304">
        <v>9</v>
      </c>
      <c r="R14" s="181">
        <v>21</v>
      </c>
      <c r="S14" s="73">
        <v>13</v>
      </c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4">
        <v>7</v>
      </c>
      <c r="AK14" s="411" t="s">
        <v>509</v>
      </c>
      <c r="AL14" s="142"/>
      <c r="AM14" s="299"/>
      <c r="AN14" s="142"/>
    </row>
    <row r="15" spans="1:40" s="280" customFormat="1" ht="49.5" customHeight="1" x14ac:dyDescent="0.25">
      <c r="A15" s="417" t="s">
        <v>424</v>
      </c>
      <c r="B15" s="415" t="s">
        <v>425</v>
      </c>
      <c r="C15" s="416"/>
      <c r="D15" s="303">
        <v>10</v>
      </c>
      <c r="E15" s="181"/>
      <c r="F15" s="73"/>
      <c r="G15" s="73">
        <v>33</v>
      </c>
      <c r="H15" s="73">
        <v>9818</v>
      </c>
      <c r="I15" s="73">
        <v>775</v>
      </c>
      <c r="J15" s="73">
        <v>46</v>
      </c>
      <c r="K15" s="73">
        <v>1284</v>
      </c>
      <c r="L15" s="73">
        <v>23</v>
      </c>
      <c r="M15" s="74">
        <v>1471</v>
      </c>
      <c r="N15" s="417" t="s">
        <v>424</v>
      </c>
      <c r="O15" s="415" t="s">
        <v>425</v>
      </c>
      <c r="P15" s="416"/>
      <c r="Q15" s="303">
        <v>10</v>
      </c>
      <c r="R15" s="181">
        <v>34</v>
      </c>
      <c r="S15" s="73">
        <v>25</v>
      </c>
      <c r="T15" s="73">
        <v>1</v>
      </c>
      <c r="U15" s="73"/>
      <c r="V15" s="73">
        <v>1</v>
      </c>
      <c r="W15" s="73">
        <v>1</v>
      </c>
      <c r="X15" s="73"/>
      <c r="Y15" s="73"/>
      <c r="Z15" s="73"/>
      <c r="AA15" s="73"/>
      <c r="AB15" s="73">
        <v>162</v>
      </c>
      <c r="AC15" s="73">
        <v>1</v>
      </c>
      <c r="AD15" s="73">
        <v>7</v>
      </c>
      <c r="AE15" s="74"/>
      <c r="AK15" s="411" t="s">
        <v>510</v>
      </c>
      <c r="AL15" s="142"/>
      <c r="AM15" s="299"/>
      <c r="AN15" s="142"/>
    </row>
    <row r="16" spans="1:40" s="280" customFormat="1" ht="18.75" customHeight="1" x14ac:dyDescent="0.25">
      <c r="A16" s="417"/>
      <c r="B16" s="419" t="s">
        <v>261</v>
      </c>
      <c r="C16" s="274" t="s">
        <v>426</v>
      </c>
      <c r="D16" s="303">
        <v>11</v>
      </c>
      <c r="E16" s="181" t="s">
        <v>263</v>
      </c>
      <c r="F16" s="73" t="s">
        <v>263</v>
      </c>
      <c r="G16" s="73">
        <v>29</v>
      </c>
      <c r="H16" s="73">
        <v>9660</v>
      </c>
      <c r="I16" s="73">
        <v>188</v>
      </c>
      <c r="J16" s="73">
        <v>22</v>
      </c>
      <c r="K16" s="73">
        <v>233</v>
      </c>
      <c r="L16" s="73">
        <v>7</v>
      </c>
      <c r="M16" s="74">
        <v>383</v>
      </c>
      <c r="N16" s="417"/>
      <c r="O16" s="419" t="s">
        <v>261</v>
      </c>
      <c r="P16" s="412" t="s">
        <v>426</v>
      </c>
      <c r="Q16" s="303">
        <v>11</v>
      </c>
      <c r="R16" s="181" t="s">
        <v>263</v>
      </c>
      <c r="S16" s="73" t="s">
        <v>263</v>
      </c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4"/>
      <c r="AK16" s="411" t="s">
        <v>511</v>
      </c>
      <c r="AL16" s="142"/>
      <c r="AM16" s="299"/>
      <c r="AN16" s="142"/>
    </row>
    <row r="17" spans="1:40" s="280" customFormat="1" ht="18.75" customHeight="1" x14ac:dyDescent="0.25">
      <c r="A17" s="417"/>
      <c r="B17" s="419"/>
      <c r="C17" s="274" t="s">
        <v>427</v>
      </c>
      <c r="D17" s="303">
        <v>12</v>
      </c>
      <c r="E17" s="181"/>
      <c r="F17" s="73"/>
      <c r="G17" s="73">
        <v>3</v>
      </c>
      <c r="H17" s="73">
        <v>171</v>
      </c>
      <c r="I17" s="73">
        <v>150</v>
      </c>
      <c r="J17" s="73">
        <v>1</v>
      </c>
      <c r="K17" s="73">
        <v>80</v>
      </c>
      <c r="L17" s="73"/>
      <c r="M17" s="74"/>
      <c r="N17" s="417"/>
      <c r="O17" s="419"/>
      <c r="P17" s="412" t="s">
        <v>427</v>
      </c>
      <c r="Q17" s="303">
        <v>12</v>
      </c>
      <c r="R17" s="181">
        <v>1</v>
      </c>
      <c r="S17" s="73"/>
      <c r="T17" s="73"/>
      <c r="U17" s="73"/>
      <c r="V17" s="73"/>
      <c r="W17" s="73"/>
      <c r="X17" s="73"/>
      <c r="Y17" s="73"/>
      <c r="Z17" s="73"/>
      <c r="AA17" s="73"/>
      <c r="AB17" s="73">
        <v>162</v>
      </c>
      <c r="AC17" s="73"/>
      <c r="AD17" s="73">
        <v>7</v>
      </c>
      <c r="AE17" s="74"/>
      <c r="AK17" s="411" t="s">
        <v>512</v>
      </c>
      <c r="AL17" s="142"/>
      <c r="AM17" s="299"/>
      <c r="AN17" s="142"/>
    </row>
    <row r="18" spans="1:40" s="280" customFormat="1" ht="18.75" customHeight="1" x14ac:dyDescent="0.25">
      <c r="A18" s="417"/>
      <c r="B18" s="419"/>
      <c r="C18" s="274" t="s">
        <v>428</v>
      </c>
      <c r="D18" s="303">
        <v>13</v>
      </c>
      <c r="E18" s="181"/>
      <c r="F18" s="73"/>
      <c r="G18" s="73"/>
      <c r="H18" s="73"/>
      <c r="I18" s="73">
        <v>30</v>
      </c>
      <c r="J18" s="73"/>
      <c r="K18" s="73"/>
      <c r="L18" s="73"/>
      <c r="M18" s="74"/>
      <c r="N18" s="417"/>
      <c r="O18" s="419"/>
      <c r="P18" s="412" t="s">
        <v>428</v>
      </c>
      <c r="Q18" s="303">
        <v>13</v>
      </c>
      <c r="R18" s="181">
        <v>1</v>
      </c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4"/>
      <c r="AK18" s="283">
        <v>17</v>
      </c>
      <c r="AL18" s="142"/>
      <c r="AM18" s="299"/>
      <c r="AN18" s="142"/>
    </row>
    <row r="19" spans="1:40" s="280" customFormat="1" ht="32.25" customHeight="1" x14ac:dyDescent="0.25">
      <c r="A19" s="417"/>
      <c r="B19" s="420" t="s">
        <v>429</v>
      </c>
      <c r="C19" s="421"/>
      <c r="D19" s="303">
        <v>14</v>
      </c>
      <c r="E19" s="181"/>
      <c r="F19" s="73"/>
      <c r="G19" s="73"/>
      <c r="H19" s="73"/>
      <c r="I19" s="73"/>
      <c r="J19" s="73">
        <v>2</v>
      </c>
      <c r="K19" s="73"/>
      <c r="L19" s="73"/>
      <c r="M19" s="74"/>
      <c r="N19" s="417"/>
      <c r="O19" s="420" t="s">
        <v>429</v>
      </c>
      <c r="P19" s="421"/>
      <c r="Q19" s="303">
        <v>14</v>
      </c>
      <c r="R19" s="181">
        <v>29</v>
      </c>
      <c r="S19" s="73">
        <v>294300</v>
      </c>
      <c r="T19" s="73">
        <v>1</v>
      </c>
      <c r="U19" s="73">
        <v>1</v>
      </c>
      <c r="V19" s="73"/>
      <c r="W19" s="73"/>
      <c r="X19" s="73"/>
      <c r="Y19" s="73"/>
      <c r="Z19" s="73"/>
      <c r="AA19" s="73"/>
      <c r="AB19" s="73">
        <v>2</v>
      </c>
      <c r="AC19" s="73"/>
      <c r="AD19" s="73"/>
      <c r="AE19" s="74">
        <v>7</v>
      </c>
      <c r="AK19" s="283">
        <v>18</v>
      </c>
      <c r="AL19" s="142"/>
      <c r="AM19" s="299"/>
      <c r="AN19" s="142"/>
    </row>
    <row r="20" spans="1:40" s="280" customFormat="1" ht="18.75" customHeight="1" x14ac:dyDescent="0.25">
      <c r="A20" s="417"/>
      <c r="B20" s="415" t="s">
        <v>430</v>
      </c>
      <c r="C20" s="416"/>
      <c r="D20" s="304">
        <v>15</v>
      </c>
      <c r="E20" s="181"/>
      <c r="F20" s="73"/>
      <c r="G20" s="73">
        <v>12</v>
      </c>
      <c r="H20" s="73">
        <v>1319</v>
      </c>
      <c r="I20" s="73">
        <v>2097</v>
      </c>
      <c r="J20" s="73">
        <v>12</v>
      </c>
      <c r="K20" s="73">
        <v>680</v>
      </c>
      <c r="L20" s="73">
        <v>99</v>
      </c>
      <c r="M20" s="74">
        <v>276</v>
      </c>
      <c r="N20" s="417"/>
      <c r="O20" s="415" t="s">
        <v>430</v>
      </c>
      <c r="P20" s="416"/>
      <c r="Q20" s="304">
        <v>15</v>
      </c>
      <c r="R20" s="181">
        <v>136</v>
      </c>
      <c r="S20" s="73"/>
      <c r="T20" s="73">
        <v>1</v>
      </c>
      <c r="U20" s="73"/>
      <c r="V20" s="73"/>
      <c r="W20" s="73"/>
      <c r="X20" s="73"/>
      <c r="Y20" s="73"/>
      <c r="Z20" s="73"/>
      <c r="AA20" s="73"/>
      <c r="AB20" s="73"/>
      <c r="AC20" s="73">
        <v>15</v>
      </c>
      <c r="AD20" s="73"/>
      <c r="AE20" s="74">
        <v>12</v>
      </c>
      <c r="AL20" s="142"/>
      <c r="AM20" s="299"/>
      <c r="AN20" s="142"/>
    </row>
    <row r="21" spans="1:40" s="280" customFormat="1" ht="32.25" customHeight="1" x14ac:dyDescent="0.25">
      <c r="A21" s="417"/>
      <c r="B21" s="286" t="s">
        <v>278</v>
      </c>
      <c r="C21" s="274" t="s">
        <v>431</v>
      </c>
      <c r="D21" s="303">
        <v>16</v>
      </c>
      <c r="E21" s="181"/>
      <c r="F21" s="73"/>
      <c r="G21" s="73">
        <v>2</v>
      </c>
      <c r="H21" s="73">
        <v>70</v>
      </c>
      <c r="I21" s="73">
        <v>73</v>
      </c>
      <c r="J21" s="73"/>
      <c r="K21" s="73"/>
      <c r="L21" s="73">
        <v>3</v>
      </c>
      <c r="M21" s="74"/>
      <c r="N21" s="417"/>
      <c r="O21" s="286" t="s">
        <v>278</v>
      </c>
      <c r="P21" s="274" t="s">
        <v>431</v>
      </c>
      <c r="Q21" s="303">
        <v>16</v>
      </c>
      <c r="R21" s="181">
        <v>3</v>
      </c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4"/>
      <c r="AL21" s="142"/>
      <c r="AM21" s="299"/>
      <c r="AN21" s="142"/>
    </row>
    <row r="22" spans="1:40" s="280" customFormat="1" ht="18.75" customHeight="1" x14ac:dyDescent="0.25">
      <c r="A22" s="417"/>
      <c r="B22" s="415" t="s">
        <v>432</v>
      </c>
      <c r="C22" s="416"/>
      <c r="D22" s="303">
        <v>17</v>
      </c>
      <c r="E22" s="181"/>
      <c r="F22" s="73"/>
      <c r="G22" s="73"/>
      <c r="H22" s="73"/>
      <c r="I22" s="73"/>
      <c r="J22" s="73"/>
      <c r="K22" s="73"/>
      <c r="L22" s="73"/>
      <c r="M22" s="74"/>
      <c r="N22" s="417"/>
      <c r="O22" s="415" t="s">
        <v>432</v>
      </c>
      <c r="P22" s="416"/>
      <c r="Q22" s="303">
        <v>17</v>
      </c>
      <c r="R22" s="181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4"/>
      <c r="AL22" s="142"/>
      <c r="AM22" s="299"/>
      <c r="AN22" s="142"/>
    </row>
    <row r="23" spans="1:40" s="280" customFormat="1" ht="32.25" customHeight="1" x14ac:dyDescent="0.25">
      <c r="A23" s="417"/>
      <c r="B23" s="286" t="s">
        <v>278</v>
      </c>
      <c r="C23" s="274" t="s">
        <v>433</v>
      </c>
      <c r="D23" s="303">
        <v>18</v>
      </c>
      <c r="E23" s="181"/>
      <c r="F23" s="73"/>
      <c r="G23" s="73"/>
      <c r="H23" s="73"/>
      <c r="I23" s="73"/>
      <c r="J23" s="73"/>
      <c r="K23" s="73"/>
      <c r="L23" s="73"/>
      <c r="M23" s="74"/>
      <c r="N23" s="417"/>
      <c r="O23" s="286" t="s">
        <v>278</v>
      </c>
      <c r="P23" s="274" t="s">
        <v>433</v>
      </c>
      <c r="Q23" s="303">
        <v>18</v>
      </c>
      <c r="R23" s="181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4"/>
      <c r="AK23" s="142"/>
      <c r="AL23" s="142"/>
      <c r="AM23" s="299"/>
      <c r="AN23" s="142"/>
    </row>
    <row r="24" spans="1:40" s="280" customFormat="1" ht="18.75" customHeight="1" x14ac:dyDescent="0.25">
      <c r="A24" s="417"/>
      <c r="B24" s="415" t="s">
        <v>245</v>
      </c>
      <c r="C24" s="416"/>
      <c r="D24" s="303">
        <v>19</v>
      </c>
      <c r="E24" s="181"/>
      <c r="F24" s="73"/>
      <c r="G24" s="73">
        <v>32</v>
      </c>
      <c r="H24" s="73">
        <v>22092</v>
      </c>
      <c r="I24" s="73">
        <v>49788</v>
      </c>
      <c r="J24" s="73">
        <v>48</v>
      </c>
      <c r="K24" s="73">
        <v>29658</v>
      </c>
      <c r="L24" s="73">
        <v>4965</v>
      </c>
      <c r="M24" s="74">
        <v>12098</v>
      </c>
      <c r="N24" s="417"/>
      <c r="O24" s="415" t="s">
        <v>245</v>
      </c>
      <c r="P24" s="416"/>
      <c r="Q24" s="303">
        <v>19</v>
      </c>
      <c r="R24" s="181">
        <v>68</v>
      </c>
      <c r="S24" s="73">
        <v>1000</v>
      </c>
      <c r="T24" s="73">
        <v>6</v>
      </c>
      <c r="U24" s="73">
        <v>5</v>
      </c>
      <c r="V24" s="73"/>
      <c r="W24" s="73"/>
      <c r="X24" s="73"/>
      <c r="Y24" s="73"/>
      <c r="Z24" s="73"/>
      <c r="AA24" s="73"/>
      <c r="AB24" s="73">
        <v>524</v>
      </c>
      <c r="AC24" s="73"/>
      <c r="AD24" s="73">
        <v>515.20000000000005</v>
      </c>
      <c r="AE24" s="74">
        <v>21</v>
      </c>
      <c r="AK24" s="142"/>
      <c r="AL24" s="142"/>
      <c r="AM24" s="299"/>
      <c r="AN24" s="300"/>
    </row>
    <row r="25" spans="1:40" s="280" customFormat="1" ht="32.25" customHeight="1" thickBot="1" x14ac:dyDescent="0.3">
      <c r="A25" s="418"/>
      <c r="B25" s="288" t="s">
        <v>278</v>
      </c>
      <c r="C25" s="289" t="s">
        <v>26</v>
      </c>
      <c r="D25" s="303">
        <v>20</v>
      </c>
      <c r="E25" s="182"/>
      <c r="F25" s="75"/>
      <c r="G25" s="75">
        <v>31</v>
      </c>
      <c r="H25" s="75">
        <v>22016</v>
      </c>
      <c r="I25" s="75">
        <v>49712</v>
      </c>
      <c r="J25" s="75">
        <v>48</v>
      </c>
      <c r="K25" s="75">
        <v>29658</v>
      </c>
      <c r="L25" s="75">
        <v>4965</v>
      </c>
      <c r="M25" s="76">
        <v>12098</v>
      </c>
      <c r="N25" s="418"/>
      <c r="O25" s="288" t="s">
        <v>278</v>
      </c>
      <c r="P25" s="289" t="s">
        <v>26</v>
      </c>
      <c r="Q25" s="303">
        <v>20</v>
      </c>
      <c r="R25" s="182">
        <v>65</v>
      </c>
      <c r="S25" s="75"/>
      <c r="T25" s="75">
        <v>6</v>
      </c>
      <c r="U25" s="75">
        <v>5</v>
      </c>
      <c r="V25" s="75"/>
      <c r="W25" s="75"/>
      <c r="X25" s="75"/>
      <c r="Y25" s="75"/>
      <c r="Z25" s="75"/>
      <c r="AA25" s="75"/>
      <c r="AB25" s="75">
        <v>524</v>
      </c>
      <c r="AC25" s="75"/>
      <c r="AD25" s="75">
        <v>515.20000000000005</v>
      </c>
      <c r="AE25" s="76">
        <v>19</v>
      </c>
      <c r="AK25" s="142"/>
      <c r="AL25" s="142"/>
      <c r="AM25" s="142"/>
      <c r="AN25" s="142"/>
    </row>
    <row r="26" spans="1:40" s="280" customFormat="1" ht="18" customHeight="1" thickBot="1" x14ac:dyDescent="0.3">
      <c r="A26" s="413" t="s">
        <v>41</v>
      </c>
      <c r="B26" s="414"/>
      <c r="C26" s="414"/>
      <c r="D26" s="273">
        <v>21</v>
      </c>
      <c r="E26" s="291">
        <f>SUM(E6:E25)</f>
        <v>0</v>
      </c>
      <c r="F26" s="278">
        <f t="shared" ref="F26:M26" si="0">SUM(F6:F25)</f>
        <v>0</v>
      </c>
      <c r="G26" s="278">
        <f t="shared" si="0"/>
        <v>473</v>
      </c>
      <c r="H26" s="278">
        <f t="shared" si="0"/>
        <v>324413</v>
      </c>
      <c r="I26" s="278">
        <f t="shared" si="0"/>
        <v>531414</v>
      </c>
      <c r="J26" s="278">
        <f t="shared" si="0"/>
        <v>807</v>
      </c>
      <c r="K26" s="278">
        <f t="shared" si="0"/>
        <v>353367</v>
      </c>
      <c r="L26" s="278">
        <f t="shared" si="0"/>
        <v>32689</v>
      </c>
      <c r="M26" s="292">
        <f t="shared" si="0"/>
        <v>310256</v>
      </c>
      <c r="N26" s="413" t="s">
        <v>41</v>
      </c>
      <c r="O26" s="414"/>
      <c r="P26" s="414"/>
      <c r="Q26" s="273">
        <v>21</v>
      </c>
      <c r="R26" s="291">
        <f>SUM(R6:R25)</f>
        <v>1600</v>
      </c>
      <c r="S26" s="278">
        <f t="shared" ref="S26:AE26" si="1">SUM(S6:S25)</f>
        <v>1489368</v>
      </c>
      <c r="T26" s="278">
        <f t="shared" si="1"/>
        <v>74</v>
      </c>
      <c r="U26" s="278">
        <f t="shared" si="1"/>
        <v>38</v>
      </c>
      <c r="V26" s="278">
        <f t="shared" si="1"/>
        <v>11</v>
      </c>
      <c r="W26" s="278">
        <f t="shared" si="1"/>
        <v>11</v>
      </c>
      <c r="X26" s="278">
        <f t="shared" si="1"/>
        <v>0</v>
      </c>
      <c r="Y26" s="278">
        <f t="shared" si="1"/>
        <v>0</v>
      </c>
      <c r="Z26" s="278">
        <f t="shared" si="1"/>
        <v>0</v>
      </c>
      <c r="AA26" s="278">
        <f t="shared" si="1"/>
        <v>0</v>
      </c>
      <c r="AB26" s="278">
        <f t="shared" si="1"/>
        <v>109528</v>
      </c>
      <c r="AC26" s="278">
        <f t="shared" si="1"/>
        <v>172</v>
      </c>
      <c r="AD26" s="278">
        <f t="shared" si="1"/>
        <v>2611</v>
      </c>
      <c r="AE26" s="292">
        <f t="shared" si="1"/>
        <v>224</v>
      </c>
      <c r="AK26" s="142"/>
      <c r="AL26" s="142"/>
      <c r="AM26" s="142"/>
      <c r="AN26" s="142"/>
    </row>
    <row r="27" spans="1:40" s="280" customFormat="1" x14ac:dyDescent="0.25">
      <c r="A27" s="275"/>
      <c r="B27" s="275"/>
      <c r="C27" s="275"/>
      <c r="D27" s="275"/>
      <c r="E27" s="275"/>
      <c r="F27" s="279"/>
      <c r="G27" s="279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9"/>
      <c r="T27" s="279"/>
      <c r="U27" s="275"/>
      <c r="V27" s="275"/>
      <c r="W27" s="275"/>
      <c r="X27" s="275"/>
      <c r="Y27" s="275"/>
      <c r="Z27" s="275"/>
      <c r="AA27" s="275"/>
      <c r="AB27" s="275"/>
      <c r="AC27" s="275"/>
      <c r="AD27" s="275"/>
      <c r="AE27" s="275"/>
      <c r="AK27" s="142"/>
      <c r="AL27" s="142"/>
      <c r="AM27" s="142"/>
      <c r="AN27" s="142"/>
    </row>
    <row r="28" spans="1:40" s="280" customForma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142"/>
      <c r="AK28" s="142"/>
      <c r="AL28" s="142"/>
      <c r="AM28" s="142"/>
      <c r="AN28" s="142"/>
    </row>
    <row r="29" spans="1:40" s="280" customForma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142"/>
      <c r="AK29" s="142"/>
      <c r="AL29" s="142"/>
      <c r="AM29" s="142"/>
      <c r="AN29" s="142"/>
    </row>
    <row r="30" spans="1:40" s="280" customForma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142"/>
      <c r="AK30" s="142"/>
      <c r="AL30" s="142"/>
      <c r="AM30" s="142"/>
      <c r="AN30" s="142"/>
    </row>
    <row r="31" spans="1:40" s="280" customForma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142"/>
      <c r="AK31" s="142"/>
      <c r="AL31" s="142"/>
      <c r="AM31" s="142"/>
      <c r="AN31" s="142"/>
    </row>
    <row r="32" spans="1:40" s="280" customForma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142"/>
      <c r="AK32" s="142"/>
      <c r="AL32" s="142"/>
      <c r="AM32" s="142"/>
      <c r="AN32" s="142"/>
    </row>
    <row r="33" spans="1:41" s="280" customForma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142"/>
      <c r="AK33" s="142"/>
      <c r="AL33" s="142"/>
      <c r="AM33" s="142"/>
      <c r="AN33" s="142"/>
    </row>
    <row r="34" spans="1:41" s="280" customForma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142"/>
      <c r="AK34" s="142"/>
      <c r="AL34" s="142"/>
      <c r="AM34" s="142"/>
      <c r="AN34" s="142"/>
    </row>
    <row r="35" spans="1:41" s="280" customForma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142"/>
      <c r="AK35" s="142"/>
      <c r="AL35" s="142"/>
      <c r="AM35" s="142"/>
      <c r="AN35" s="142"/>
    </row>
    <row r="36" spans="1:41" s="280" customForma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142"/>
      <c r="AK36" s="142"/>
      <c r="AL36" s="142"/>
      <c r="AM36" s="142"/>
      <c r="AN36" s="142"/>
    </row>
    <row r="37" spans="1:41" s="280" customForma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142"/>
      <c r="AK37" s="142"/>
      <c r="AL37" s="142"/>
      <c r="AM37" s="142"/>
      <c r="AN37" s="142"/>
    </row>
    <row r="38" spans="1:41" s="280" customForma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142"/>
      <c r="AK38" s="142"/>
      <c r="AL38" s="142"/>
      <c r="AM38" s="142"/>
      <c r="AN38" s="142"/>
    </row>
    <row r="39" spans="1:41" s="280" customForma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142"/>
      <c r="AK39" s="142"/>
      <c r="AL39" s="142"/>
      <c r="AM39" s="142"/>
      <c r="AN39" s="142"/>
    </row>
    <row r="40" spans="1:41" s="280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142"/>
      <c r="AK40" s="142"/>
    </row>
    <row r="41" spans="1:41" s="280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142"/>
      <c r="AK41" s="142"/>
    </row>
    <row r="42" spans="1:41" s="142" customFormat="1" ht="48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L42" s="280"/>
      <c r="AM42" s="280"/>
      <c r="AN42" s="280"/>
      <c r="AO42" s="280"/>
    </row>
    <row r="43" spans="1:41" s="142" customFormat="1" ht="16.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41" s="142" customForma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K44" s="2"/>
    </row>
    <row r="45" spans="1:41" s="142" customFormat="1" ht="18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K45" s="2"/>
    </row>
    <row r="46" spans="1:41" s="142" customFormat="1" ht="18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K46" s="2"/>
    </row>
    <row r="47" spans="1:41" s="142" customForma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K47" s="2"/>
    </row>
    <row r="48" spans="1:41" s="142" customForma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K48" s="2"/>
    </row>
    <row r="49" spans="1:41" s="142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K49" s="2"/>
    </row>
    <row r="50" spans="1:41" s="142" customForma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K50" s="2"/>
    </row>
    <row r="51" spans="1:41" s="142" customForma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K51" s="2"/>
    </row>
    <row r="52" spans="1:41" s="142" customForma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K52" s="2"/>
    </row>
    <row r="53" spans="1:41" s="142" customForma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K53" s="2"/>
    </row>
    <row r="54" spans="1:41" s="142" customForma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K54" s="2"/>
    </row>
    <row r="55" spans="1:41" s="142" customForma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K55" s="2"/>
    </row>
    <row r="56" spans="1:41" s="142" customForma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K56" s="2"/>
    </row>
    <row r="57" spans="1:41" s="142" customForma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K57" s="2"/>
    </row>
    <row r="58" spans="1:41" s="142" customForma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K58" s="2"/>
    </row>
    <row r="59" spans="1:41" s="142" customForma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K59" s="2"/>
    </row>
    <row r="60" spans="1:41" s="142" customForma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K60" s="2"/>
    </row>
    <row r="61" spans="1:41" s="142" customForma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K61" s="2"/>
    </row>
    <row r="62" spans="1:41" s="142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K62" s="2"/>
    </row>
    <row r="63" spans="1:41" x14ac:dyDescent="0.25">
      <c r="AL63" s="142"/>
      <c r="AM63" s="142"/>
      <c r="AN63" s="142"/>
      <c r="AO63" s="142"/>
    </row>
  </sheetData>
  <mergeCells count="64">
    <mergeCell ref="T2:AB2"/>
    <mergeCell ref="AC2:AC4"/>
    <mergeCell ref="AD2:AD4"/>
    <mergeCell ref="A2:C4"/>
    <mergeCell ref="D2:D4"/>
    <mergeCell ref="E2:F2"/>
    <mergeCell ref="G2:H3"/>
    <mergeCell ref="I2:I4"/>
    <mergeCell ref="AE2:AE4"/>
    <mergeCell ref="E3:E4"/>
    <mergeCell ref="F3:F4"/>
    <mergeCell ref="J3:K3"/>
    <mergeCell ref="L3:L4"/>
    <mergeCell ref="T3:U3"/>
    <mergeCell ref="V3:W3"/>
    <mergeCell ref="X3:Y3"/>
    <mergeCell ref="Z3:AA3"/>
    <mergeCell ref="AB3:AB4"/>
    <mergeCell ref="J2:L2"/>
    <mergeCell ref="M2:M4"/>
    <mergeCell ref="N2:P4"/>
    <mergeCell ref="Q2:Q4"/>
    <mergeCell ref="R2:R4"/>
    <mergeCell ref="S2:S4"/>
    <mergeCell ref="N5:P5"/>
    <mergeCell ref="A6:C6"/>
    <mergeCell ref="N6:P6"/>
    <mergeCell ref="A7:A9"/>
    <mergeCell ref="B7:C7"/>
    <mergeCell ref="N7:N9"/>
    <mergeCell ref="O7:P7"/>
    <mergeCell ref="B8:C8"/>
    <mergeCell ref="O8:P8"/>
    <mergeCell ref="B9:C9"/>
    <mergeCell ref="O9:P9"/>
    <mergeCell ref="A5:C5"/>
    <mergeCell ref="N10:P10"/>
    <mergeCell ref="A11:C11"/>
    <mergeCell ref="N11:P11"/>
    <mergeCell ref="A12:A14"/>
    <mergeCell ref="B12:C12"/>
    <mergeCell ref="N12:N14"/>
    <mergeCell ref="O12:P12"/>
    <mergeCell ref="B13:C13"/>
    <mergeCell ref="O13:P13"/>
    <mergeCell ref="B14:C14"/>
    <mergeCell ref="O14:P14"/>
    <mergeCell ref="A10:C10"/>
    <mergeCell ref="A26:C26"/>
    <mergeCell ref="N26:P26"/>
    <mergeCell ref="O22:P22"/>
    <mergeCell ref="B24:C24"/>
    <mergeCell ref="O24:P24"/>
    <mergeCell ref="N15:N25"/>
    <mergeCell ref="O15:P15"/>
    <mergeCell ref="B16:B18"/>
    <mergeCell ref="O16:O18"/>
    <mergeCell ref="A15:A25"/>
    <mergeCell ref="B15:C15"/>
    <mergeCell ref="B19:C19"/>
    <mergeCell ref="O19:P19"/>
    <mergeCell ref="B20:C20"/>
    <mergeCell ref="O20:P20"/>
    <mergeCell ref="B22:C22"/>
  </mergeCells>
  <phoneticPr fontId="0" type="noConversion"/>
  <dataValidations count="3">
    <dataValidation type="custom" operator="equal" showInputMessage="1" showErrorMessage="1" errorTitle="Робота прокурора" error="Ви ввели невірні дані._x000a_Повинно бути введено ціле число." sqref="E7:F9 AE7:AE9 R16:S16 E16:F16">
      <formula1>"x"</formula1>
    </dataValidation>
    <dataValidation type="whole" operator="notBetween" allowBlank="1" showInputMessage="1" showErrorMessage="1" sqref="E6:M6 G7:M9 G16:M16 E17:M26 AE10:AE26 AD26 E10:M15 U7:AC15 R6:T15 AE6 U6:AC6 R17:AC26 T16:AC16">
      <formula1>-100</formula1>
      <formula2>0</formula2>
    </dataValidation>
    <dataValidation operator="notBetween" allowBlank="1" showInputMessage="1" showErrorMessage="1" sqref="AD6:AD25"/>
  </dataValidations>
  <printOptions horizontalCentered="1"/>
  <pageMargins left="0.25" right="0.25" top="0.75" bottom="0.75" header="0.3" footer="0.3"/>
  <pageSetup paperSize="9" scale="71" fitToWidth="0" orientation="landscape" r:id="rId1"/>
  <headerFooter alignWithMargins="0"/>
  <colBreaks count="1" manualBreakCount="1">
    <brk id="13" max="2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M46"/>
  <sheetViews>
    <sheetView showZeros="0" zoomScaleNormal="100" workbookViewId="0">
      <selection activeCell="L14" sqref="L14"/>
    </sheetView>
  </sheetViews>
  <sheetFormatPr defaultColWidth="9" defaultRowHeight="15.75" x14ac:dyDescent="0.25"/>
  <cols>
    <col min="1" max="1" width="5.875" style="6" customWidth="1"/>
    <col min="2" max="2" width="5.625" style="6" customWidth="1"/>
    <col min="3" max="3" width="11" style="6" customWidth="1"/>
    <col min="4" max="4" width="2.875" style="6" bestFit="1" customWidth="1"/>
    <col min="5" max="10" width="6.5" style="6" customWidth="1"/>
    <col min="11" max="11" width="4.75" style="6" customWidth="1"/>
    <col min="12" max="12" width="8.375" style="6" customWidth="1"/>
    <col min="13" max="13" width="8.25" style="6" customWidth="1"/>
    <col min="14" max="16384" width="9" style="6"/>
  </cols>
  <sheetData>
    <row r="1" spans="1:13" ht="19.5" thickBot="1" x14ac:dyDescent="0.3">
      <c r="A1" s="4"/>
      <c r="B1" s="4"/>
      <c r="C1" s="4"/>
      <c r="D1" s="4"/>
      <c r="E1" s="4"/>
      <c r="F1" s="4"/>
      <c r="G1" s="4"/>
      <c r="H1" s="4"/>
      <c r="I1" s="4"/>
      <c r="J1" s="136"/>
      <c r="K1" s="4"/>
      <c r="L1" s="5"/>
      <c r="M1" s="138" t="s">
        <v>216</v>
      </c>
    </row>
    <row r="2" spans="1:13" ht="32.25" customHeight="1" x14ac:dyDescent="0.25">
      <c r="A2" s="922" t="s">
        <v>3</v>
      </c>
      <c r="B2" s="923"/>
      <c r="C2" s="924"/>
      <c r="D2" s="918" t="s">
        <v>181</v>
      </c>
      <c r="E2" s="920" t="s">
        <v>83</v>
      </c>
      <c r="F2" s="915" t="s">
        <v>84</v>
      </c>
      <c r="G2" s="915" t="s">
        <v>85</v>
      </c>
      <c r="H2" s="915" t="s">
        <v>95</v>
      </c>
      <c r="I2" s="534" t="s">
        <v>86</v>
      </c>
      <c r="J2" s="534"/>
      <c r="K2" s="534"/>
      <c r="L2" s="915" t="s">
        <v>87</v>
      </c>
      <c r="M2" s="914" t="s">
        <v>88</v>
      </c>
    </row>
    <row r="3" spans="1:13" ht="117" customHeight="1" thickBot="1" x14ac:dyDescent="0.3">
      <c r="A3" s="928" t="s">
        <v>176</v>
      </c>
      <c r="B3" s="929"/>
      <c r="C3" s="930"/>
      <c r="D3" s="919"/>
      <c r="E3" s="921"/>
      <c r="F3" s="589"/>
      <c r="G3" s="589"/>
      <c r="H3" s="589"/>
      <c r="I3" s="346" t="s">
        <v>28</v>
      </c>
      <c r="J3" s="399" t="s">
        <v>1</v>
      </c>
      <c r="K3" s="399" t="s">
        <v>177</v>
      </c>
      <c r="L3" s="589"/>
      <c r="M3" s="591"/>
    </row>
    <row r="4" spans="1:13" ht="16.5" customHeight="1" thickBot="1" x14ac:dyDescent="0.3">
      <c r="A4" s="931" t="s">
        <v>346</v>
      </c>
      <c r="B4" s="932"/>
      <c r="C4" s="933"/>
      <c r="D4" s="215" t="s">
        <v>53</v>
      </c>
      <c r="E4" s="216">
        <v>1</v>
      </c>
      <c r="F4" s="217">
        <v>2</v>
      </c>
      <c r="G4" s="217">
        <v>3</v>
      </c>
      <c r="H4" s="217">
        <v>4</v>
      </c>
      <c r="I4" s="217">
        <v>5</v>
      </c>
      <c r="J4" s="217">
        <v>6</v>
      </c>
      <c r="K4" s="217">
        <v>7</v>
      </c>
      <c r="L4" s="217">
        <v>8</v>
      </c>
      <c r="M4" s="220">
        <v>9</v>
      </c>
    </row>
    <row r="5" spans="1:13" ht="23.25" customHeight="1" x14ac:dyDescent="0.25">
      <c r="A5" s="925" t="s">
        <v>114</v>
      </c>
      <c r="B5" s="926"/>
      <c r="C5" s="927"/>
      <c r="D5" s="218">
        <v>1</v>
      </c>
      <c r="E5" s="229">
        <v>8</v>
      </c>
      <c r="F5" s="230">
        <v>8</v>
      </c>
      <c r="G5" s="230"/>
      <c r="H5" s="230"/>
      <c r="I5" s="230">
        <v>7</v>
      </c>
      <c r="J5" s="230">
        <v>4</v>
      </c>
      <c r="K5" s="230"/>
      <c r="L5" s="230">
        <v>1</v>
      </c>
      <c r="M5" s="231">
        <v>3</v>
      </c>
    </row>
    <row r="6" spans="1:13" ht="116.25" customHeight="1" x14ac:dyDescent="0.25">
      <c r="A6" s="916" t="s">
        <v>178</v>
      </c>
      <c r="B6" s="880" t="s">
        <v>33</v>
      </c>
      <c r="C6" s="899"/>
      <c r="D6" s="219">
        <v>2</v>
      </c>
      <c r="E6" s="232">
        <v>5</v>
      </c>
      <c r="F6" s="233">
        <v>4</v>
      </c>
      <c r="G6" s="233"/>
      <c r="H6" s="233"/>
      <c r="I6" s="233">
        <v>4</v>
      </c>
      <c r="J6" s="233">
        <v>3</v>
      </c>
      <c r="K6" s="233"/>
      <c r="L6" s="233">
        <v>1</v>
      </c>
      <c r="M6" s="234">
        <v>1</v>
      </c>
    </row>
    <row r="7" spans="1:13" ht="69.75" customHeight="1" x14ac:dyDescent="0.25">
      <c r="A7" s="917"/>
      <c r="B7" s="880" t="s">
        <v>34</v>
      </c>
      <c r="C7" s="899"/>
      <c r="D7" s="219">
        <v>3</v>
      </c>
      <c r="E7" s="232">
        <v>3</v>
      </c>
      <c r="F7" s="233">
        <v>3</v>
      </c>
      <c r="G7" s="233"/>
      <c r="H7" s="233"/>
      <c r="I7" s="233">
        <v>2</v>
      </c>
      <c r="J7" s="233">
        <v>1</v>
      </c>
      <c r="K7" s="233"/>
      <c r="L7" s="233"/>
      <c r="M7" s="234"/>
    </row>
    <row r="8" spans="1:13" ht="19.5" customHeight="1" thickBot="1" x14ac:dyDescent="0.3">
      <c r="A8" s="917"/>
      <c r="B8" s="897" t="s">
        <v>35</v>
      </c>
      <c r="C8" s="898"/>
      <c r="D8" s="219">
        <v>4</v>
      </c>
      <c r="E8" s="235"/>
      <c r="F8" s="236">
        <v>1</v>
      </c>
      <c r="G8" s="236"/>
      <c r="H8" s="236"/>
      <c r="I8" s="236">
        <v>1</v>
      </c>
      <c r="J8" s="236"/>
      <c r="K8" s="236"/>
      <c r="L8" s="236"/>
      <c r="M8" s="237"/>
    </row>
    <row r="9" spans="1:13" ht="16.5" thickBot="1" x14ac:dyDescent="0.3">
      <c r="A9" s="894" t="s">
        <v>41</v>
      </c>
      <c r="B9" s="895"/>
      <c r="C9" s="896"/>
      <c r="D9" s="215">
        <v>5</v>
      </c>
      <c r="E9" s="238">
        <f t="shared" ref="E9:M9" si="0">SUM(E5:E8)</f>
        <v>16</v>
      </c>
      <c r="F9" s="239">
        <f t="shared" si="0"/>
        <v>16</v>
      </c>
      <c r="G9" s="239">
        <f t="shared" si="0"/>
        <v>0</v>
      </c>
      <c r="H9" s="239">
        <f t="shared" si="0"/>
        <v>0</v>
      </c>
      <c r="I9" s="239">
        <f t="shared" si="0"/>
        <v>14</v>
      </c>
      <c r="J9" s="239">
        <f t="shared" si="0"/>
        <v>8</v>
      </c>
      <c r="K9" s="239">
        <f t="shared" si="0"/>
        <v>0</v>
      </c>
      <c r="L9" s="239">
        <f t="shared" si="0"/>
        <v>2</v>
      </c>
      <c r="M9" s="240">
        <f t="shared" si="0"/>
        <v>4</v>
      </c>
    </row>
    <row r="10" spans="1:13" ht="22.5" customHeight="1" thickBot="1" x14ac:dyDescent="0.35">
      <c r="A10" s="189"/>
      <c r="B10" s="189"/>
      <c r="C10" s="221"/>
      <c r="D10" s="5"/>
      <c r="E10" s="5"/>
      <c r="F10" s="5"/>
      <c r="G10" s="5"/>
      <c r="H10" s="5"/>
      <c r="I10" s="5"/>
      <c r="J10" s="221"/>
      <c r="K10" s="212"/>
      <c r="L10" s="5"/>
      <c r="M10" s="213" t="s">
        <v>216</v>
      </c>
    </row>
    <row r="11" spans="1:13" ht="50.25" customHeight="1" thickBot="1" x14ac:dyDescent="0.3">
      <c r="A11" s="911" t="s">
        <v>486</v>
      </c>
      <c r="B11" s="912"/>
      <c r="C11" s="912"/>
      <c r="D11" s="912"/>
      <c r="E11" s="912"/>
      <c r="F11" s="912"/>
      <c r="G11" s="912"/>
      <c r="H11" s="912"/>
      <c r="I11" s="912"/>
      <c r="J11" s="913"/>
      <c r="K11" s="190" t="s">
        <v>181</v>
      </c>
      <c r="L11" s="214" t="s">
        <v>373</v>
      </c>
      <c r="M11" s="223" t="s">
        <v>372</v>
      </c>
    </row>
    <row r="12" spans="1:13" ht="16.5" thickBot="1" x14ac:dyDescent="0.3">
      <c r="A12" s="908" t="s">
        <v>346</v>
      </c>
      <c r="B12" s="909"/>
      <c r="C12" s="909"/>
      <c r="D12" s="909"/>
      <c r="E12" s="909"/>
      <c r="F12" s="909"/>
      <c r="G12" s="909"/>
      <c r="H12" s="909"/>
      <c r="I12" s="909"/>
      <c r="J12" s="910"/>
      <c r="K12" s="52" t="s">
        <v>53</v>
      </c>
      <c r="L12" s="53">
        <v>1</v>
      </c>
      <c r="M12" s="55">
        <v>2</v>
      </c>
    </row>
    <row r="13" spans="1:13" ht="21.75" customHeight="1" x14ac:dyDescent="0.25">
      <c r="A13" s="905" t="s">
        <v>202</v>
      </c>
      <c r="B13" s="906"/>
      <c r="C13" s="906"/>
      <c r="D13" s="906"/>
      <c r="E13" s="906"/>
      <c r="F13" s="906"/>
      <c r="G13" s="906"/>
      <c r="H13" s="906"/>
      <c r="I13" s="906"/>
      <c r="J13" s="907"/>
      <c r="K13" s="57">
        <v>1</v>
      </c>
      <c r="L13" s="46">
        <v>20</v>
      </c>
      <c r="M13" s="78">
        <v>1</v>
      </c>
    </row>
    <row r="14" spans="1:13" ht="21.75" customHeight="1" x14ac:dyDescent="0.25">
      <c r="A14" s="191" t="s">
        <v>261</v>
      </c>
      <c r="B14" s="901" t="s">
        <v>334</v>
      </c>
      <c r="C14" s="901"/>
      <c r="D14" s="901"/>
      <c r="E14" s="901"/>
      <c r="F14" s="901"/>
      <c r="G14" s="901"/>
      <c r="H14" s="901"/>
      <c r="I14" s="901"/>
      <c r="J14" s="902"/>
      <c r="K14" s="56">
        <v>2</v>
      </c>
      <c r="L14" s="47">
        <v>7</v>
      </c>
      <c r="M14" s="77">
        <v>1</v>
      </c>
    </row>
    <row r="15" spans="1:13" ht="21.75" customHeight="1" x14ac:dyDescent="0.25">
      <c r="A15" s="903" t="s">
        <v>335</v>
      </c>
      <c r="B15" s="901" t="s">
        <v>89</v>
      </c>
      <c r="C15" s="901"/>
      <c r="D15" s="901"/>
      <c r="E15" s="901"/>
      <c r="F15" s="901"/>
      <c r="G15" s="901"/>
      <c r="H15" s="901"/>
      <c r="I15" s="901"/>
      <c r="J15" s="902"/>
      <c r="K15" s="56">
        <v>3</v>
      </c>
      <c r="L15" s="47">
        <v>4</v>
      </c>
      <c r="M15" s="77"/>
    </row>
    <row r="16" spans="1:13" ht="21.75" customHeight="1" x14ac:dyDescent="0.25">
      <c r="A16" s="903"/>
      <c r="B16" s="901" t="s">
        <v>236</v>
      </c>
      <c r="C16" s="901"/>
      <c r="D16" s="901"/>
      <c r="E16" s="901"/>
      <c r="F16" s="901"/>
      <c r="G16" s="901"/>
      <c r="H16" s="901"/>
      <c r="I16" s="901"/>
      <c r="J16" s="902"/>
      <c r="K16" s="347">
        <v>4</v>
      </c>
      <c r="L16" s="408">
        <v>2</v>
      </c>
      <c r="M16" s="407">
        <v>1</v>
      </c>
    </row>
    <row r="17" spans="1:13" ht="36.75" customHeight="1" x14ac:dyDescent="0.25">
      <c r="A17" s="903"/>
      <c r="B17" s="901" t="s">
        <v>106</v>
      </c>
      <c r="C17" s="901"/>
      <c r="D17" s="901"/>
      <c r="E17" s="901"/>
      <c r="F17" s="901"/>
      <c r="G17" s="901"/>
      <c r="H17" s="901"/>
      <c r="I17" s="901"/>
      <c r="J17" s="902"/>
      <c r="K17" s="347">
        <v>5</v>
      </c>
      <c r="L17" s="408"/>
      <c r="M17" s="407"/>
    </row>
    <row r="18" spans="1:13" ht="21.75" customHeight="1" x14ac:dyDescent="0.25">
      <c r="A18" s="903"/>
      <c r="B18" s="901" t="s">
        <v>107</v>
      </c>
      <c r="C18" s="901"/>
      <c r="D18" s="901"/>
      <c r="E18" s="901"/>
      <c r="F18" s="901"/>
      <c r="G18" s="901"/>
      <c r="H18" s="901"/>
      <c r="I18" s="901"/>
      <c r="J18" s="902"/>
      <c r="K18" s="347">
        <v>6</v>
      </c>
      <c r="L18" s="408"/>
      <c r="M18" s="407"/>
    </row>
    <row r="19" spans="1:13" ht="36.75" customHeight="1" x14ac:dyDescent="0.25">
      <c r="A19" s="900" t="s">
        <v>223</v>
      </c>
      <c r="B19" s="901"/>
      <c r="C19" s="901"/>
      <c r="D19" s="901"/>
      <c r="E19" s="901"/>
      <c r="F19" s="901"/>
      <c r="G19" s="901"/>
      <c r="H19" s="901"/>
      <c r="I19" s="901"/>
      <c r="J19" s="902"/>
      <c r="K19" s="347">
        <v>7</v>
      </c>
      <c r="L19" s="408"/>
      <c r="M19" s="407"/>
    </row>
    <row r="20" spans="1:13" ht="21.75" customHeight="1" x14ac:dyDescent="0.25">
      <c r="A20" s="900" t="s">
        <v>224</v>
      </c>
      <c r="B20" s="901"/>
      <c r="C20" s="901"/>
      <c r="D20" s="901"/>
      <c r="E20" s="901"/>
      <c r="F20" s="901"/>
      <c r="G20" s="901"/>
      <c r="H20" s="901"/>
      <c r="I20" s="901"/>
      <c r="J20" s="902"/>
      <c r="K20" s="347">
        <v>8</v>
      </c>
      <c r="L20" s="408">
        <v>21</v>
      </c>
      <c r="M20" s="407">
        <v>1</v>
      </c>
    </row>
    <row r="21" spans="1:13" ht="21.75" customHeight="1" x14ac:dyDescent="0.25">
      <c r="A21" s="904" t="s">
        <v>225</v>
      </c>
      <c r="B21" s="901" t="s">
        <v>226</v>
      </c>
      <c r="C21" s="901"/>
      <c r="D21" s="901"/>
      <c r="E21" s="901"/>
      <c r="F21" s="901"/>
      <c r="G21" s="901"/>
      <c r="H21" s="901"/>
      <c r="I21" s="901"/>
      <c r="J21" s="902"/>
      <c r="K21" s="347">
        <v>9</v>
      </c>
      <c r="L21" s="408">
        <v>20</v>
      </c>
      <c r="M21" s="407">
        <v>1</v>
      </c>
    </row>
    <row r="22" spans="1:13" ht="21.75" customHeight="1" x14ac:dyDescent="0.25">
      <c r="A22" s="904"/>
      <c r="B22" s="901" t="s">
        <v>227</v>
      </c>
      <c r="C22" s="901"/>
      <c r="D22" s="901"/>
      <c r="E22" s="901"/>
      <c r="F22" s="901"/>
      <c r="G22" s="901"/>
      <c r="H22" s="901"/>
      <c r="I22" s="901"/>
      <c r="J22" s="902"/>
      <c r="K22" s="347">
        <v>10</v>
      </c>
      <c r="L22" s="408">
        <v>1</v>
      </c>
      <c r="M22" s="407"/>
    </row>
    <row r="23" spans="1:13" ht="21.75" customHeight="1" x14ac:dyDescent="0.25">
      <c r="A23" s="900" t="s">
        <v>228</v>
      </c>
      <c r="B23" s="901"/>
      <c r="C23" s="901"/>
      <c r="D23" s="901"/>
      <c r="E23" s="901"/>
      <c r="F23" s="901"/>
      <c r="G23" s="901"/>
      <c r="H23" s="901"/>
      <c r="I23" s="901"/>
      <c r="J23" s="902"/>
      <c r="K23" s="347">
        <v>11</v>
      </c>
      <c r="L23" s="408"/>
      <c r="M23" s="407"/>
    </row>
    <row r="24" spans="1:13" ht="21.75" customHeight="1" x14ac:dyDescent="0.25">
      <c r="A24" s="904" t="s">
        <v>225</v>
      </c>
      <c r="B24" s="901" t="s">
        <v>292</v>
      </c>
      <c r="C24" s="901"/>
      <c r="D24" s="901"/>
      <c r="E24" s="901"/>
      <c r="F24" s="901"/>
      <c r="G24" s="901"/>
      <c r="H24" s="901"/>
      <c r="I24" s="901"/>
      <c r="J24" s="902"/>
      <c r="K24" s="347">
        <v>12</v>
      </c>
      <c r="L24" s="408"/>
      <c r="M24" s="407"/>
    </row>
    <row r="25" spans="1:13" ht="21.75" customHeight="1" x14ac:dyDescent="0.25">
      <c r="A25" s="904"/>
      <c r="B25" s="901" t="s">
        <v>293</v>
      </c>
      <c r="C25" s="901"/>
      <c r="D25" s="901"/>
      <c r="E25" s="901"/>
      <c r="F25" s="901"/>
      <c r="G25" s="901"/>
      <c r="H25" s="901"/>
      <c r="I25" s="901"/>
      <c r="J25" s="902"/>
      <c r="K25" s="347">
        <v>13</v>
      </c>
      <c r="L25" s="408"/>
      <c r="M25" s="407"/>
    </row>
    <row r="26" spans="1:13" ht="21.75" customHeight="1" x14ac:dyDescent="0.25">
      <c r="A26" s="904"/>
      <c r="B26" s="901" t="s">
        <v>294</v>
      </c>
      <c r="C26" s="901"/>
      <c r="D26" s="901"/>
      <c r="E26" s="901"/>
      <c r="F26" s="901"/>
      <c r="G26" s="901"/>
      <c r="H26" s="901"/>
      <c r="I26" s="901"/>
      <c r="J26" s="902"/>
      <c r="K26" s="347">
        <v>14</v>
      </c>
      <c r="L26" s="408"/>
      <c r="M26" s="407"/>
    </row>
    <row r="27" spans="1:13" ht="21.75" customHeight="1" x14ac:dyDescent="0.25">
      <c r="A27" s="900" t="s">
        <v>42</v>
      </c>
      <c r="B27" s="901"/>
      <c r="C27" s="901"/>
      <c r="D27" s="901"/>
      <c r="E27" s="901"/>
      <c r="F27" s="901"/>
      <c r="G27" s="901"/>
      <c r="H27" s="901"/>
      <c r="I27" s="901"/>
      <c r="J27" s="902"/>
      <c r="K27" s="347">
        <v>15</v>
      </c>
      <c r="L27" s="408"/>
      <c r="M27" s="407"/>
    </row>
    <row r="28" spans="1:13" ht="21.75" customHeight="1" x14ac:dyDescent="0.25">
      <c r="A28" s="904" t="s">
        <v>225</v>
      </c>
      <c r="B28" s="901" t="s">
        <v>210</v>
      </c>
      <c r="C28" s="901"/>
      <c r="D28" s="901"/>
      <c r="E28" s="901"/>
      <c r="F28" s="901"/>
      <c r="G28" s="901"/>
      <c r="H28" s="901"/>
      <c r="I28" s="901"/>
      <c r="J28" s="902"/>
      <c r="K28" s="347">
        <v>16</v>
      </c>
      <c r="L28" s="408"/>
      <c r="M28" s="407"/>
    </row>
    <row r="29" spans="1:13" ht="21.75" customHeight="1" x14ac:dyDescent="0.25">
      <c r="A29" s="904"/>
      <c r="B29" s="901" t="s">
        <v>211</v>
      </c>
      <c r="C29" s="901"/>
      <c r="D29" s="901"/>
      <c r="E29" s="901"/>
      <c r="F29" s="901"/>
      <c r="G29" s="901"/>
      <c r="H29" s="901"/>
      <c r="I29" s="901"/>
      <c r="J29" s="902"/>
      <c r="K29" s="347">
        <v>17</v>
      </c>
      <c r="L29" s="408"/>
      <c r="M29" s="407"/>
    </row>
    <row r="30" spans="1:13" ht="21.75" customHeight="1" thickBot="1" x14ac:dyDescent="0.3">
      <c r="A30" s="900" t="s">
        <v>117</v>
      </c>
      <c r="B30" s="901"/>
      <c r="C30" s="901"/>
      <c r="D30" s="901"/>
      <c r="E30" s="901"/>
      <c r="F30" s="901"/>
      <c r="G30" s="901"/>
      <c r="H30" s="901"/>
      <c r="I30" s="901"/>
      <c r="J30" s="902"/>
      <c r="K30" s="56">
        <v>18</v>
      </c>
      <c r="L30" s="47"/>
      <c r="M30" s="77"/>
    </row>
    <row r="31" spans="1:13" ht="21.75" customHeight="1" thickBot="1" x14ac:dyDescent="0.3">
      <c r="A31" s="512" t="s">
        <v>41</v>
      </c>
      <c r="B31" s="513"/>
      <c r="C31" s="513"/>
      <c r="D31" s="513"/>
      <c r="E31" s="513"/>
      <c r="F31" s="513"/>
      <c r="G31" s="513"/>
      <c r="H31" s="513"/>
      <c r="I31" s="513"/>
      <c r="J31" s="514"/>
      <c r="K31" s="52">
        <v>19</v>
      </c>
      <c r="L31" s="49">
        <f>SUM(L13:L30)</f>
        <v>75</v>
      </c>
      <c r="M31" s="139">
        <f>SUM(M13:M30)</f>
        <v>5</v>
      </c>
    </row>
    <row r="32" spans="1:13" x14ac:dyDescent="0.25">
      <c r="A32" s="24"/>
      <c r="B32" s="24"/>
      <c r="C32" s="24"/>
      <c r="D32" s="222"/>
      <c r="E32" s="222"/>
      <c r="F32" s="222"/>
    </row>
    <row r="33" spans="1:6" x14ac:dyDescent="0.25">
      <c r="A33" s="24"/>
      <c r="B33" s="24"/>
      <c r="C33" s="24"/>
      <c r="D33" s="24"/>
      <c r="E33" s="192"/>
      <c r="F33" s="192"/>
    </row>
    <row r="39" spans="1:6" ht="15.75" customHeight="1" x14ac:dyDescent="0.25"/>
    <row r="43" spans="1:6" ht="15.75" customHeight="1" x14ac:dyDescent="0.25"/>
    <row r="46" spans="1:6" ht="15.75" customHeight="1" x14ac:dyDescent="0.25"/>
  </sheetData>
  <sheetProtection sheet="1" objects="1" scenarios="1"/>
  <mergeCells count="42">
    <mergeCell ref="M2:M3"/>
    <mergeCell ref="L2:L3"/>
    <mergeCell ref="I2:K2"/>
    <mergeCell ref="A6:A8"/>
    <mergeCell ref="G2:G3"/>
    <mergeCell ref="H2:H3"/>
    <mergeCell ref="D2:D3"/>
    <mergeCell ref="E2:E3"/>
    <mergeCell ref="A2:C2"/>
    <mergeCell ref="F2:F3"/>
    <mergeCell ref="A5:C5"/>
    <mergeCell ref="A3:C3"/>
    <mergeCell ref="A4:C4"/>
    <mergeCell ref="A24:A26"/>
    <mergeCell ref="B14:J14"/>
    <mergeCell ref="A13:J13"/>
    <mergeCell ref="A12:J12"/>
    <mergeCell ref="A11:J11"/>
    <mergeCell ref="B18:J18"/>
    <mergeCell ref="B17:J17"/>
    <mergeCell ref="B16:J16"/>
    <mergeCell ref="B15:J15"/>
    <mergeCell ref="B25:J25"/>
    <mergeCell ref="B24:J24"/>
    <mergeCell ref="A23:J23"/>
    <mergeCell ref="B22:J22"/>
    <mergeCell ref="A9:C9"/>
    <mergeCell ref="B8:C8"/>
    <mergeCell ref="B7:C7"/>
    <mergeCell ref="B6:C6"/>
    <mergeCell ref="A31:J31"/>
    <mergeCell ref="A30:J30"/>
    <mergeCell ref="B29:J29"/>
    <mergeCell ref="B28:J28"/>
    <mergeCell ref="A15:A18"/>
    <mergeCell ref="A28:A29"/>
    <mergeCell ref="A27:J27"/>
    <mergeCell ref="B21:J21"/>
    <mergeCell ref="A20:J20"/>
    <mergeCell ref="A21:A22"/>
    <mergeCell ref="A19:J19"/>
    <mergeCell ref="B26:J26"/>
  </mergeCells>
  <phoneticPr fontId="0" type="noConversion"/>
  <dataValidations count="2">
    <dataValidation type="whole" operator="notBetween" allowBlank="1" showInputMessage="1" showErrorMessage="1" sqref="E5:M8 L13:M30">
      <formula1>-100</formula1>
      <formula2>0</formula2>
    </dataValidation>
    <dataValidation operator="notBetween" allowBlank="1" showInputMessage="1" showErrorMessage="1" sqref="L31:M31 E9:M9"/>
  </dataValidations>
  <printOptions horizontalCentered="1"/>
  <pageMargins left="0.39370078740157483" right="0.39370078740157483" top="0.39370078740157483" bottom="0.39370078740157483" header="0.19685039370078741" footer="0.19685039370078741"/>
  <pageSetup paperSize="9" fitToHeight="2" orientation="portrait" r:id="rId1"/>
  <headerFooter alignWithMargins="0"/>
  <rowBreaks count="1" manualBreakCount="1">
    <brk id="9" max="12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M41"/>
  <sheetViews>
    <sheetView showZeros="0" zoomScaleNormal="100" zoomScaleSheetLayoutView="100" workbookViewId="0"/>
  </sheetViews>
  <sheetFormatPr defaultColWidth="9" defaultRowHeight="15.75" x14ac:dyDescent="0.25"/>
  <cols>
    <col min="1" max="1" width="5.125" style="6" customWidth="1"/>
    <col min="2" max="2" width="4.625" style="6" customWidth="1"/>
    <col min="3" max="3" width="5.625" style="6" bestFit="1" customWidth="1"/>
    <col min="4" max="4" width="18.5" style="6" customWidth="1"/>
    <col min="5" max="5" width="3.5" style="6" bestFit="1" customWidth="1"/>
    <col min="6" max="6" width="8.625" style="6" bestFit="1" customWidth="1"/>
    <col min="7" max="7" width="8.5" style="6" bestFit="1" customWidth="1"/>
    <col min="8" max="8" width="8.625" style="6" bestFit="1" customWidth="1"/>
    <col min="9" max="9" width="8.5" style="6" bestFit="1" customWidth="1"/>
    <col min="10" max="10" width="8.625" style="6" bestFit="1" customWidth="1"/>
    <col min="11" max="12" width="8.5" style="6" bestFit="1" customWidth="1"/>
    <col min="13" max="13" width="8.375" style="6" bestFit="1" customWidth="1"/>
    <col min="14" max="16384" width="9" style="6"/>
  </cols>
  <sheetData>
    <row r="1" spans="1:13" ht="16.5" thickBot="1" x14ac:dyDescent="0.3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979" t="s">
        <v>216</v>
      </c>
      <c r="L1" s="979"/>
      <c r="M1" s="979"/>
    </row>
    <row r="2" spans="1:13" ht="17.25" customHeight="1" x14ac:dyDescent="0.25">
      <c r="A2" s="969" t="s">
        <v>306</v>
      </c>
      <c r="B2" s="970"/>
      <c r="C2" s="970"/>
      <c r="D2" s="971"/>
      <c r="E2" s="955" t="s">
        <v>181</v>
      </c>
      <c r="F2" s="984" t="s">
        <v>353</v>
      </c>
      <c r="G2" s="980"/>
      <c r="H2" s="980" t="s">
        <v>354</v>
      </c>
      <c r="I2" s="980"/>
      <c r="J2" s="980"/>
      <c r="K2" s="980"/>
      <c r="L2" s="980" t="s">
        <v>212</v>
      </c>
      <c r="M2" s="981"/>
    </row>
    <row r="3" spans="1:13" ht="36" customHeight="1" x14ac:dyDescent="0.25">
      <c r="A3" s="972" t="s">
        <v>355</v>
      </c>
      <c r="B3" s="973"/>
      <c r="C3" s="973"/>
      <c r="D3" s="974"/>
      <c r="E3" s="956"/>
      <c r="F3" s="904"/>
      <c r="G3" s="982"/>
      <c r="H3" s="985" t="s">
        <v>356</v>
      </c>
      <c r="I3" s="985"/>
      <c r="J3" s="985" t="s">
        <v>357</v>
      </c>
      <c r="K3" s="985"/>
      <c r="L3" s="982"/>
      <c r="M3" s="983"/>
    </row>
    <row r="4" spans="1:13" ht="44.25" customHeight="1" thickBot="1" x14ac:dyDescent="0.3">
      <c r="A4" s="975"/>
      <c r="B4" s="976"/>
      <c r="C4" s="976"/>
      <c r="D4" s="977"/>
      <c r="E4" s="957"/>
      <c r="F4" s="361" t="s">
        <v>288</v>
      </c>
      <c r="G4" s="194" t="s">
        <v>289</v>
      </c>
      <c r="H4" s="194" t="s">
        <v>288</v>
      </c>
      <c r="I4" s="194" t="s">
        <v>289</v>
      </c>
      <c r="J4" s="194" t="s">
        <v>288</v>
      </c>
      <c r="K4" s="194" t="s">
        <v>289</v>
      </c>
      <c r="L4" s="194" t="s">
        <v>288</v>
      </c>
      <c r="M4" s="195" t="s">
        <v>289</v>
      </c>
    </row>
    <row r="5" spans="1:13" ht="16.5" thickBot="1" x14ac:dyDescent="0.3">
      <c r="A5" s="564" t="s">
        <v>346</v>
      </c>
      <c r="B5" s="502"/>
      <c r="C5" s="502"/>
      <c r="D5" s="767"/>
      <c r="E5" s="64" t="s">
        <v>53</v>
      </c>
      <c r="F5" s="131">
        <v>1</v>
      </c>
      <c r="G5" s="132">
        <v>2</v>
      </c>
      <c r="H5" s="132">
        <v>3</v>
      </c>
      <c r="I5" s="132">
        <v>4</v>
      </c>
      <c r="J5" s="132">
        <v>5</v>
      </c>
      <c r="K5" s="132">
        <v>6</v>
      </c>
      <c r="L5" s="132">
        <v>7</v>
      </c>
      <c r="M5" s="133">
        <v>8</v>
      </c>
    </row>
    <row r="6" spans="1:13" ht="16.5" customHeight="1" x14ac:dyDescent="0.25">
      <c r="A6" s="966" t="s">
        <v>247</v>
      </c>
      <c r="B6" s="967"/>
      <c r="C6" s="967"/>
      <c r="D6" s="968"/>
      <c r="E6" s="71">
        <v>1</v>
      </c>
      <c r="F6" s="196">
        <v>15</v>
      </c>
      <c r="G6" s="197">
        <v>5</v>
      </c>
      <c r="H6" s="197"/>
      <c r="I6" s="197"/>
      <c r="J6" s="197"/>
      <c r="K6" s="197"/>
      <c r="L6" s="197"/>
      <c r="M6" s="198"/>
    </row>
    <row r="7" spans="1:13" ht="16.5" customHeight="1" x14ac:dyDescent="0.25">
      <c r="A7" s="903" t="s">
        <v>290</v>
      </c>
      <c r="B7" s="901" t="s">
        <v>81</v>
      </c>
      <c r="C7" s="901"/>
      <c r="D7" s="902"/>
      <c r="E7" s="56">
        <v>2</v>
      </c>
      <c r="F7" s="343">
        <v>3</v>
      </c>
      <c r="G7" s="340">
        <v>2</v>
      </c>
      <c r="H7" s="340"/>
      <c r="I7" s="340"/>
      <c r="J7" s="340"/>
      <c r="K7" s="340"/>
      <c r="L7" s="340"/>
      <c r="M7" s="341"/>
    </row>
    <row r="8" spans="1:13" ht="31.5" customHeight="1" x14ac:dyDescent="0.25">
      <c r="A8" s="903"/>
      <c r="B8" s="944" t="s">
        <v>335</v>
      </c>
      <c r="C8" s="901" t="s">
        <v>246</v>
      </c>
      <c r="D8" s="902"/>
      <c r="E8" s="56">
        <v>3</v>
      </c>
      <c r="F8" s="343">
        <v>1</v>
      </c>
      <c r="G8" s="340">
        <v>2</v>
      </c>
      <c r="H8" s="340" t="s">
        <v>263</v>
      </c>
      <c r="I8" s="340" t="s">
        <v>263</v>
      </c>
      <c r="J8" s="340" t="s">
        <v>263</v>
      </c>
      <c r="K8" s="340" t="s">
        <v>263</v>
      </c>
      <c r="L8" s="340" t="s">
        <v>263</v>
      </c>
      <c r="M8" s="341" t="s">
        <v>263</v>
      </c>
    </row>
    <row r="9" spans="1:13" ht="16.5" customHeight="1" x14ac:dyDescent="0.25">
      <c r="A9" s="903"/>
      <c r="B9" s="944"/>
      <c r="C9" s="901" t="s">
        <v>379</v>
      </c>
      <c r="D9" s="902"/>
      <c r="E9" s="347">
        <v>4</v>
      </c>
      <c r="F9" s="343"/>
      <c r="G9" s="340"/>
      <c r="H9" s="340"/>
      <c r="I9" s="340"/>
      <c r="J9" s="340"/>
      <c r="K9" s="340"/>
      <c r="L9" s="340"/>
      <c r="M9" s="341"/>
    </row>
    <row r="10" spans="1:13" ht="31.5" customHeight="1" x14ac:dyDescent="0.25">
      <c r="A10" s="903"/>
      <c r="B10" s="944"/>
      <c r="C10" s="199" t="s">
        <v>261</v>
      </c>
      <c r="D10" s="356" t="s">
        <v>380</v>
      </c>
      <c r="E10" s="347">
        <v>5</v>
      </c>
      <c r="F10" s="343"/>
      <c r="G10" s="340"/>
      <c r="H10" s="340"/>
      <c r="I10" s="340"/>
      <c r="J10" s="340"/>
      <c r="K10" s="340"/>
      <c r="L10" s="340"/>
      <c r="M10" s="341"/>
    </row>
    <row r="11" spans="1:13" ht="31.5" customHeight="1" x14ac:dyDescent="0.25">
      <c r="A11" s="903"/>
      <c r="B11" s="944"/>
      <c r="C11" s="901" t="s">
        <v>103</v>
      </c>
      <c r="D11" s="902"/>
      <c r="E11" s="347">
        <v>6</v>
      </c>
      <c r="F11" s="343"/>
      <c r="G11" s="340"/>
      <c r="H11" s="340"/>
      <c r="I11" s="340"/>
      <c r="J11" s="340"/>
      <c r="K11" s="340"/>
      <c r="L11" s="340"/>
      <c r="M11" s="341"/>
    </row>
    <row r="12" spans="1:13" ht="31.5" customHeight="1" x14ac:dyDescent="0.25">
      <c r="A12" s="903"/>
      <c r="B12" s="944"/>
      <c r="C12" s="948" t="s">
        <v>104</v>
      </c>
      <c r="D12" s="949"/>
      <c r="E12" s="347">
        <v>7</v>
      </c>
      <c r="F12" s="343"/>
      <c r="G12" s="340"/>
      <c r="H12" s="340"/>
      <c r="I12" s="340"/>
      <c r="J12" s="340"/>
      <c r="K12" s="340"/>
      <c r="L12" s="340"/>
      <c r="M12" s="341"/>
    </row>
    <row r="13" spans="1:13" ht="16.5" customHeight="1" x14ac:dyDescent="0.25">
      <c r="A13" s="903"/>
      <c r="B13" s="901" t="s">
        <v>221</v>
      </c>
      <c r="C13" s="901"/>
      <c r="D13" s="902"/>
      <c r="E13" s="347">
        <v>8</v>
      </c>
      <c r="F13" s="343">
        <v>6</v>
      </c>
      <c r="G13" s="340"/>
      <c r="H13" s="340"/>
      <c r="I13" s="340"/>
      <c r="J13" s="340"/>
      <c r="K13" s="340"/>
      <c r="L13" s="340"/>
      <c r="M13" s="341"/>
    </row>
    <row r="14" spans="1:13" ht="16.5" customHeight="1" x14ac:dyDescent="0.25">
      <c r="A14" s="903"/>
      <c r="B14" s="944" t="s">
        <v>487</v>
      </c>
      <c r="C14" s="901" t="s">
        <v>488</v>
      </c>
      <c r="D14" s="902"/>
      <c r="E14" s="347">
        <v>9</v>
      </c>
      <c r="F14" s="343"/>
      <c r="G14" s="340"/>
      <c r="H14" s="340"/>
      <c r="I14" s="340"/>
      <c r="J14" s="340"/>
      <c r="K14" s="340"/>
      <c r="L14" s="340"/>
      <c r="M14" s="341"/>
    </row>
    <row r="15" spans="1:13" ht="31.5" customHeight="1" x14ac:dyDescent="0.25">
      <c r="A15" s="903"/>
      <c r="B15" s="944"/>
      <c r="C15" s="901" t="s">
        <v>103</v>
      </c>
      <c r="D15" s="902"/>
      <c r="E15" s="347">
        <v>10</v>
      </c>
      <c r="F15" s="343"/>
      <c r="G15" s="340"/>
      <c r="H15" s="340"/>
      <c r="I15" s="340"/>
      <c r="J15" s="340"/>
      <c r="K15" s="340"/>
      <c r="L15" s="340"/>
      <c r="M15" s="341"/>
    </row>
    <row r="16" spans="1:13" ht="31.5" customHeight="1" x14ac:dyDescent="0.25">
      <c r="A16" s="903"/>
      <c r="B16" s="944"/>
      <c r="C16" s="948" t="s">
        <v>104</v>
      </c>
      <c r="D16" s="949"/>
      <c r="E16" s="347">
        <v>11</v>
      </c>
      <c r="F16" s="343">
        <v>1</v>
      </c>
      <c r="G16" s="340"/>
      <c r="H16" s="340"/>
      <c r="I16" s="340"/>
      <c r="J16" s="340"/>
      <c r="K16" s="340"/>
      <c r="L16" s="340"/>
      <c r="M16" s="341"/>
    </row>
    <row r="17" spans="1:13" ht="31.5" customHeight="1" x14ac:dyDescent="0.25">
      <c r="A17" s="903"/>
      <c r="B17" s="901" t="s">
        <v>105</v>
      </c>
      <c r="C17" s="901"/>
      <c r="D17" s="902"/>
      <c r="E17" s="347">
        <v>12</v>
      </c>
      <c r="F17" s="343">
        <v>5</v>
      </c>
      <c r="G17" s="340">
        <v>3</v>
      </c>
      <c r="H17" s="340"/>
      <c r="I17" s="340"/>
      <c r="J17" s="340"/>
      <c r="K17" s="340"/>
      <c r="L17" s="340"/>
      <c r="M17" s="341"/>
    </row>
    <row r="18" spans="1:13" ht="31.5" customHeight="1" x14ac:dyDescent="0.25">
      <c r="A18" s="903"/>
      <c r="B18" s="360" t="s">
        <v>261</v>
      </c>
      <c r="C18" s="948" t="s">
        <v>191</v>
      </c>
      <c r="D18" s="949"/>
      <c r="E18" s="347">
        <v>13</v>
      </c>
      <c r="F18" s="343">
        <v>2</v>
      </c>
      <c r="G18" s="340"/>
      <c r="H18" s="340"/>
      <c r="I18" s="340"/>
      <c r="J18" s="340"/>
      <c r="K18" s="340"/>
      <c r="L18" s="340"/>
      <c r="M18" s="341"/>
    </row>
    <row r="19" spans="1:13" ht="31.5" customHeight="1" thickBot="1" x14ac:dyDescent="0.3">
      <c r="A19" s="978"/>
      <c r="B19" s="942" t="s">
        <v>139</v>
      </c>
      <c r="C19" s="942"/>
      <c r="D19" s="943"/>
      <c r="E19" s="79">
        <v>14</v>
      </c>
      <c r="F19" s="344">
        <v>1</v>
      </c>
      <c r="G19" s="338"/>
      <c r="H19" s="338"/>
      <c r="I19" s="338"/>
      <c r="J19" s="338"/>
      <c r="K19" s="338"/>
      <c r="L19" s="338"/>
      <c r="M19" s="339"/>
    </row>
    <row r="20" spans="1:13" ht="18" customHeight="1" thickBot="1" x14ac:dyDescent="0.3">
      <c r="A20" s="503" t="s">
        <v>41</v>
      </c>
      <c r="B20" s="504"/>
      <c r="C20" s="504"/>
      <c r="D20" s="693"/>
      <c r="E20" s="52">
        <v>15</v>
      </c>
      <c r="F20" s="342">
        <f>SUM(F6:F19)</f>
        <v>34</v>
      </c>
      <c r="G20" s="337">
        <f>SUM(G6:G19)</f>
        <v>12</v>
      </c>
      <c r="H20" s="337">
        <f t="shared" ref="H20:M20" si="0">SUM(H6:H19)</f>
        <v>0</v>
      </c>
      <c r="I20" s="337">
        <f t="shared" si="0"/>
        <v>0</v>
      </c>
      <c r="J20" s="337">
        <f t="shared" si="0"/>
        <v>0</v>
      </c>
      <c r="K20" s="337">
        <f t="shared" si="0"/>
        <v>0</v>
      </c>
      <c r="L20" s="337">
        <f t="shared" si="0"/>
        <v>0</v>
      </c>
      <c r="M20" s="139">
        <f t="shared" si="0"/>
        <v>0</v>
      </c>
    </row>
    <row r="21" spans="1:13" ht="3" customHeight="1" thickBot="1" x14ac:dyDescent="0.3">
      <c r="A21" s="988"/>
      <c r="B21" s="988"/>
      <c r="C21" s="988"/>
      <c r="D21" s="988"/>
      <c r="E21" s="988"/>
      <c r="F21" s="988"/>
      <c r="G21" s="988"/>
      <c r="H21" s="988"/>
      <c r="I21" s="988"/>
      <c r="J21" s="988"/>
      <c r="K21" s="988"/>
      <c r="L21" s="988"/>
      <c r="M21" s="988"/>
    </row>
    <row r="22" spans="1:13" ht="32.25" customHeight="1" x14ac:dyDescent="0.25">
      <c r="A22" s="969" t="s">
        <v>255</v>
      </c>
      <c r="B22" s="987"/>
      <c r="C22" s="987"/>
      <c r="D22" s="987"/>
      <c r="E22" s="955" t="s">
        <v>181</v>
      </c>
      <c r="F22" s="962" t="s">
        <v>140</v>
      </c>
      <c r="G22" s="963"/>
      <c r="H22" s="950" t="s">
        <v>489</v>
      </c>
      <c r="I22" s="951"/>
      <c r="J22" s="951"/>
      <c r="K22" s="952"/>
      <c r="L22" s="3"/>
      <c r="M22" s="5"/>
    </row>
    <row r="23" spans="1:13" ht="18.75" customHeight="1" x14ac:dyDescent="0.25">
      <c r="A23" s="945" t="s">
        <v>14</v>
      </c>
      <c r="B23" s="946"/>
      <c r="C23" s="946"/>
      <c r="D23" s="947"/>
      <c r="E23" s="956"/>
      <c r="F23" s="964"/>
      <c r="G23" s="965"/>
      <c r="H23" s="953" t="s">
        <v>15</v>
      </c>
      <c r="I23" s="954"/>
      <c r="J23" s="953" t="s">
        <v>157</v>
      </c>
      <c r="K23" s="961"/>
      <c r="L23" s="3"/>
      <c r="M23" s="5"/>
    </row>
    <row r="24" spans="1:13" ht="30.75" customHeight="1" thickBot="1" x14ac:dyDescent="0.3">
      <c r="A24" s="958" t="s">
        <v>158</v>
      </c>
      <c r="B24" s="959"/>
      <c r="C24" s="959"/>
      <c r="D24" s="960"/>
      <c r="E24" s="957"/>
      <c r="F24" s="200" t="s">
        <v>61</v>
      </c>
      <c r="G24" s="201" t="s">
        <v>31</v>
      </c>
      <c r="H24" s="202" t="s">
        <v>61</v>
      </c>
      <c r="I24" s="201" t="s">
        <v>31</v>
      </c>
      <c r="J24" s="202" t="s">
        <v>61</v>
      </c>
      <c r="K24" s="203" t="s">
        <v>31</v>
      </c>
      <c r="L24" s="3"/>
      <c r="M24" s="5"/>
    </row>
    <row r="25" spans="1:13" ht="16.5" thickBot="1" x14ac:dyDescent="0.3">
      <c r="A25" s="939" t="s">
        <v>346</v>
      </c>
      <c r="B25" s="940"/>
      <c r="C25" s="940"/>
      <c r="D25" s="941"/>
      <c r="E25" s="58" t="s">
        <v>53</v>
      </c>
      <c r="F25" s="53">
        <v>1</v>
      </c>
      <c r="G25" s="54">
        <v>2</v>
      </c>
      <c r="H25" s="54">
        <v>3</v>
      </c>
      <c r="I25" s="54">
        <v>4</v>
      </c>
      <c r="J25" s="54">
        <v>5</v>
      </c>
      <c r="K25" s="55">
        <v>6</v>
      </c>
      <c r="L25" s="3"/>
      <c r="M25" s="5"/>
    </row>
    <row r="26" spans="1:13" ht="47.25" customHeight="1" x14ac:dyDescent="0.25">
      <c r="A26" s="936" t="s">
        <v>159</v>
      </c>
      <c r="B26" s="937"/>
      <c r="C26" s="937"/>
      <c r="D26" s="938"/>
      <c r="E26" s="71">
        <v>1</v>
      </c>
      <c r="F26" s="30">
        <v>2</v>
      </c>
      <c r="G26" s="38">
        <v>3</v>
      </c>
      <c r="H26" s="38"/>
      <c r="I26" s="38"/>
      <c r="J26" s="38"/>
      <c r="K26" s="31"/>
      <c r="L26" s="3"/>
      <c r="M26" s="5"/>
    </row>
    <row r="27" spans="1:13" ht="33" customHeight="1" x14ac:dyDescent="0.25">
      <c r="A27" s="993" t="s">
        <v>22</v>
      </c>
      <c r="B27" s="994"/>
      <c r="C27" s="994"/>
      <c r="D27" s="995"/>
      <c r="E27" s="57">
        <v>2</v>
      </c>
      <c r="F27" s="26">
        <v>1</v>
      </c>
      <c r="G27" s="25"/>
      <c r="H27" s="48" t="s">
        <v>263</v>
      </c>
      <c r="I27" s="48" t="s">
        <v>263</v>
      </c>
      <c r="J27" s="48" t="s">
        <v>263</v>
      </c>
      <c r="K27" s="77" t="s">
        <v>263</v>
      </c>
      <c r="L27" s="3"/>
      <c r="M27" s="5"/>
    </row>
    <row r="28" spans="1:13" ht="16.5" customHeight="1" x14ac:dyDescent="0.25">
      <c r="A28" s="998" t="s">
        <v>23</v>
      </c>
      <c r="B28" s="999"/>
      <c r="C28" s="999"/>
      <c r="D28" s="1000"/>
      <c r="E28" s="57">
        <v>3</v>
      </c>
      <c r="F28" s="26">
        <v>2</v>
      </c>
      <c r="G28" s="25"/>
      <c r="H28" s="25"/>
      <c r="I28" s="25"/>
      <c r="J28" s="25"/>
      <c r="K28" s="27"/>
      <c r="L28" s="3"/>
      <c r="M28" s="5"/>
    </row>
    <row r="29" spans="1:13" ht="16.5" customHeight="1" x14ac:dyDescent="0.25">
      <c r="A29" s="998" t="s">
        <v>24</v>
      </c>
      <c r="B29" s="999"/>
      <c r="C29" s="999"/>
      <c r="D29" s="1000"/>
      <c r="E29" s="56">
        <v>4</v>
      </c>
      <c r="F29" s="26">
        <v>6</v>
      </c>
      <c r="G29" s="25"/>
      <c r="H29" s="25"/>
      <c r="I29" s="25"/>
      <c r="J29" s="25"/>
      <c r="K29" s="27"/>
      <c r="L29" s="3"/>
      <c r="M29" s="5"/>
    </row>
    <row r="30" spans="1:13" ht="16.5" customHeight="1" x14ac:dyDescent="0.25">
      <c r="A30" s="996" t="s">
        <v>261</v>
      </c>
      <c r="B30" s="997"/>
      <c r="C30" s="934" t="s">
        <v>25</v>
      </c>
      <c r="D30" s="935"/>
      <c r="E30" s="204">
        <v>5</v>
      </c>
      <c r="F30" s="26"/>
      <c r="G30" s="25"/>
      <c r="H30" s="25"/>
      <c r="I30" s="25"/>
      <c r="J30" s="25"/>
      <c r="K30" s="27"/>
      <c r="L30" s="3"/>
      <c r="M30" s="5"/>
    </row>
    <row r="31" spans="1:13" ht="43.5" customHeight="1" thickBot="1" x14ac:dyDescent="0.3">
      <c r="A31" s="990" t="s">
        <v>167</v>
      </c>
      <c r="B31" s="991"/>
      <c r="C31" s="991"/>
      <c r="D31" s="992"/>
      <c r="E31" s="56">
        <v>6</v>
      </c>
      <c r="F31" s="51" t="s">
        <v>263</v>
      </c>
      <c r="G31" s="39">
        <v>1</v>
      </c>
      <c r="H31" s="183" t="s">
        <v>263</v>
      </c>
      <c r="I31" s="39"/>
      <c r="J31" s="183" t="s">
        <v>263</v>
      </c>
      <c r="K31" s="29"/>
      <c r="L31" s="3"/>
      <c r="M31" s="5"/>
    </row>
    <row r="32" spans="1:13" ht="18" customHeight="1" thickBot="1" x14ac:dyDescent="0.3">
      <c r="A32" s="1005" t="s">
        <v>247</v>
      </c>
      <c r="B32" s="1006"/>
      <c r="C32" s="1006"/>
      <c r="D32" s="1007"/>
      <c r="E32" s="52">
        <v>7</v>
      </c>
      <c r="F32" s="35">
        <v>9</v>
      </c>
      <c r="G32" s="36">
        <v>3</v>
      </c>
      <c r="H32" s="36"/>
      <c r="I32" s="36"/>
      <c r="J32" s="36"/>
      <c r="K32" s="37"/>
      <c r="L32" s="3"/>
      <c r="M32" s="5"/>
    </row>
    <row r="33" spans="1:13" ht="31.5" customHeight="1" x14ac:dyDescent="0.25">
      <c r="A33" s="1003" t="s">
        <v>168</v>
      </c>
      <c r="B33" s="1008" t="s">
        <v>169</v>
      </c>
      <c r="C33" s="1008"/>
      <c r="D33" s="1009"/>
      <c r="E33" s="56">
        <v>8</v>
      </c>
      <c r="F33" s="30"/>
      <c r="G33" s="38"/>
      <c r="H33" s="38"/>
      <c r="I33" s="38"/>
      <c r="J33" s="38"/>
      <c r="K33" s="31"/>
      <c r="L33" s="3"/>
      <c r="M33" s="5"/>
    </row>
    <row r="34" spans="1:13" ht="16.5" customHeight="1" thickBot="1" x14ac:dyDescent="0.3">
      <c r="A34" s="1004"/>
      <c r="B34" s="1001" t="s">
        <v>170</v>
      </c>
      <c r="C34" s="1001"/>
      <c r="D34" s="1002"/>
      <c r="E34" s="57">
        <v>9</v>
      </c>
      <c r="F34" s="26">
        <v>1</v>
      </c>
      <c r="G34" s="25"/>
      <c r="H34" s="25"/>
      <c r="I34" s="25"/>
      <c r="J34" s="25"/>
      <c r="K34" s="27"/>
      <c r="L34" s="3"/>
      <c r="M34" s="5"/>
    </row>
    <row r="35" spans="1:13" ht="19.5" customHeight="1" thickBot="1" x14ac:dyDescent="0.3">
      <c r="A35" s="649" t="s">
        <v>41</v>
      </c>
      <c r="B35" s="650"/>
      <c r="C35" s="650"/>
      <c r="D35" s="651"/>
      <c r="E35" s="52">
        <v>10</v>
      </c>
      <c r="F35" s="32">
        <f>SUM(F26:F34)</f>
        <v>21</v>
      </c>
      <c r="G35" s="33">
        <f>SUM(G26:G34)</f>
        <v>7</v>
      </c>
      <c r="H35" s="33">
        <f>SUM(H26,H28:H34)</f>
        <v>0</v>
      </c>
      <c r="I35" s="33">
        <f>SUM(I26,I28:I34)</f>
        <v>0</v>
      </c>
      <c r="J35" s="33">
        <f>SUM(J26,J28:J34)</f>
        <v>0</v>
      </c>
      <c r="K35" s="34">
        <f>SUM(K26,K28:K34)</f>
        <v>0</v>
      </c>
      <c r="L35" s="3"/>
      <c r="M35" s="5"/>
    </row>
    <row r="36" spans="1:13" ht="10.5" customHeight="1" x14ac:dyDescent="0.25"/>
    <row r="37" spans="1:13" ht="18.75" x14ac:dyDescent="0.25">
      <c r="A37" s="242">
        <f>'17-19'!A30</f>
        <v>0</v>
      </c>
      <c r="B37" s="241"/>
      <c r="C37" s="137"/>
      <c r="D37" s="137"/>
      <c r="E37" s="137"/>
      <c r="F37" s="205"/>
      <c r="G37" s="241"/>
      <c r="H37" s="137"/>
      <c r="I37" s="137"/>
      <c r="J37" s="137"/>
      <c r="K37" s="206"/>
      <c r="L37" s="5"/>
      <c r="M37" s="5"/>
    </row>
    <row r="38" spans="1:13" ht="18.75" x14ac:dyDescent="0.25">
      <c r="A38" s="242" t="str">
        <f>'17-19'!A31</f>
        <v>Прокурор</v>
      </c>
      <c r="B38" s="241"/>
      <c r="C38" s="137"/>
      <c r="D38" s="137"/>
      <c r="E38" s="137"/>
      <c r="F38" s="205"/>
      <c r="G38" s="241"/>
      <c r="H38" s="137"/>
      <c r="I38" s="137"/>
      <c r="J38" s="137"/>
      <c r="K38" s="206"/>
      <c r="L38" s="5"/>
      <c r="M38" s="5"/>
    </row>
    <row r="39" spans="1:13" ht="12.75" customHeight="1" x14ac:dyDescent="0.25">
      <c r="A39" s="243">
        <f>'17-19'!A32</f>
        <v>0</v>
      </c>
      <c r="B39" s="241"/>
      <c r="C39" s="137"/>
      <c r="D39" s="137"/>
      <c r="E39" s="137"/>
      <c r="F39" s="205"/>
      <c r="G39" s="241"/>
      <c r="H39" s="137"/>
      <c r="I39" s="137"/>
      <c r="J39" s="137"/>
      <c r="K39" s="206"/>
      <c r="L39" s="5"/>
      <c r="M39" s="5"/>
    </row>
    <row r="40" spans="1:13" ht="19.5" x14ac:dyDescent="0.25">
      <c r="A40" s="227"/>
      <c r="B40" s="227"/>
      <c r="C40" s="227"/>
      <c r="D40" s="227"/>
      <c r="E40" s="228"/>
      <c r="I40" s="986">
        <f>'17-19'!G33</f>
        <v>0</v>
      </c>
      <c r="J40" s="986"/>
      <c r="K40" s="986"/>
      <c r="L40" s="986"/>
    </row>
    <row r="41" spans="1:13" x14ac:dyDescent="0.25">
      <c r="A41" s="989" t="s">
        <v>253</v>
      </c>
      <c r="B41" s="989"/>
      <c r="C41" s="989"/>
      <c r="D41" s="989"/>
      <c r="E41" s="989"/>
      <c r="I41" s="989" t="s">
        <v>235</v>
      </c>
      <c r="J41" s="989"/>
      <c r="K41" s="989"/>
      <c r="L41" s="989"/>
    </row>
  </sheetData>
  <sheetProtection sheet="1" objects="1" scenarios="1"/>
  <mergeCells count="52">
    <mergeCell ref="I40:L40"/>
    <mergeCell ref="A22:D22"/>
    <mergeCell ref="A21:M21"/>
    <mergeCell ref="A20:D20"/>
    <mergeCell ref="I41:L41"/>
    <mergeCell ref="A41:E41"/>
    <mergeCell ref="A31:D31"/>
    <mergeCell ref="A27:D27"/>
    <mergeCell ref="A30:B30"/>
    <mergeCell ref="A28:D28"/>
    <mergeCell ref="A29:D29"/>
    <mergeCell ref="B34:D34"/>
    <mergeCell ref="A33:A34"/>
    <mergeCell ref="A35:D35"/>
    <mergeCell ref="A32:D32"/>
    <mergeCell ref="B33:D33"/>
    <mergeCell ref="K1:M1"/>
    <mergeCell ref="H2:K2"/>
    <mergeCell ref="L2:M3"/>
    <mergeCell ref="F2:G3"/>
    <mergeCell ref="H3:I3"/>
    <mergeCell ref="J3:K3"/>
    <mergeCell ref="E2:E4"/>
    <mergeCell ref="A6:D6"/>
    <mergeCell ref="B8:B12"/>
    <mergeCell ref="C11:D11"/>
    <mergeCell ref="A2:D2"/>
    <mergeCell ref="A5:D5"/>
    <mergeCell ref="A3:D4"/>
    <mergeCell ref="A7:A19"/>
    <mergeCell ref="B7:D7"/>
    <mergeCell ref="C8:D8"/>
    <mergeCell ref="C9:D9"/>
    <mergeCell ref="C12:D12"/>
    <mergeCell ref="B13:D13"/>
    <mergeCell ref="H22:K22"/>
    <mergeCell ref="H23:I23"/>
    <mergeCell ref="E22:E24"/>
    <mergeCell ref="A24:D24"/>
    <mergeCell ref="J23:K23"/>
    <mergeCell ref="F22:G23"/>
    <mergeCell ref="C30:D30"/>
    <mergeCell ref="A26:D26"/>
    <mergeCell ref="A25:D25"/>
    <mergeCell ref="C15:D15"/>
    <mergeCell ref="B19:D19"/>
    <mergeCell ref="B14:B16"/>
    <mergeCell ref="A23:D23"/>
    <mergeCell ref="C18:D18"/>
    <mergeCell ref="B17:D17"/>
    <mergeCell ref="C16:D16"/>
    <mergeCell ref="C14:D14"/>
  </mergeCells>
  <phoneticPr fontId="0" type="noConversion"/>
  <dataValidations count="2">
    <dataValidation type="whole" operator="notBetween" allowBlank="1" showInputMessage="1" showErrorMessage="1" sqref="H6:M7 F27:G27 F26:K26 F32:F35 F28:F30 G28:G35 H32:H35 H28:H30 I28:I35 K28:K35 J28:J30 J32:J35 F6:G8 F9:M20">
      <formula1>-100</formula1>
      <formula2>0</formula2>
    </dataValidation>
    <dataValidation type="custom" operator="equal" showInputMessage="1" showErrorMessage="1" errorTitle="Робота прокурора" error="Ви ввели невірні дані._x000a_Повинно бути введено ціле число." sqref="H8:M8 J31 H27:K27 F31 H31">
      <formula1>"x"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8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G25"/>
  <sheetViews>
    <sheetView tabSelected="1" zoomScale="85" zoomScaleNormal="85" workbookViewId="0">
      <selection activeCell="F18" sqref="F18:G18"/>
    </sheetView>
  </sheetViews>
  <sheetFormatPr defaultColWidth="9" defaultRowHeight="15.75" x14ac:dyDescent="0.25"/>
  <cols>
    <col min="1" max="1" width="19.25" style="6" customWidth="1"/>
    <col min="2" max="2" width="8.625" style="6" customWidth="1"/>
    <col min="3" max="4" width="6.75" style="6" customWidth="1"/>
    <col min="5" max="5" width="12" style="6" customWidth="1"/>
    <col min="6" max="6" width="15" style="6" customWidth="1"/>
    <col min="7" max="7" width="20.625" style="6" customWidth="1"/>
    <col min="8" max="16384" width="9" style="6"/>
  </cols>
  <sheetData>
    <row r="1" spans="1:7" ht="18.75" customHeight="1" x14ac:dyDescent="0.25">
      <c r="A1" s="5"/>
      <c r="B1" s="5"/>
      <c r="C1" s="5"/>
      <c r="D1" s="5"/>
      <c r="E1" s="5"/>
      <c r="F1" s="5"/>
      <c r="G1" s="5"/>
    </row>
    <row r="2" spans="1:7" ht="20.25" customHeight="1" x14ac:dyDescent="0.25">
      <c r="A2" s="1013" t="s">
        <v>10</v>
      </c>
      <c r="B2" s="1013"/>
      <c r="C2" s="1013"/>
      <c r="D2" s="1013"/>
      <c r="E2" s="1013"/>
      <c r="F2" s="1013"/>
      <c r="G2" s="1013"/>
    </row>
    <row r="3" spans="1:7" ht="45" customHeight="1" x14ac:dyDescent="0.25">
      <c r="A3" s="5"/>
      <c r="B3" s="5"/>
      <c r="C3" s="5"/>
      <c r="D3" s="5"/>
      <c r="E3" s="5"/>
      <c r="F3" s="5"/>
      <c r="G3" s="5"/>
    </row>
    <row r="4" spans="1:7" ht="25.5" customHeight="1" x14ac:dyDescent="0.3">
      <c r="A4" s="1014" t="s">
        <v>192</v>
      </c>
      <c r="B4" s="1014"/>
      <c r="C4" s="1014"/>
      <c r="D4" s="1014"/>
      <c r="E4" s="1014"/>
      <c r="F4" s="1014"/>
      <c r="G4" s="1014"/>
    </row>
    <row r="5" spans="1:7" ht="21" customHeight="1" x14ac:dyDescent="0.3">
      <c r="A5" s="1014" t="s">
        <v>110</v>
      </c>
      <c r="B5" s="1014"/>
      <c r="C5" s="1014"/>
      <c r="D5" s="1014"/>
      <c r="E5" s="1014"/>
      <c r="F5" s="1014"/>
      <c r="G5" s="1014"/>
    </row>
    <row r="6" spans="1:7" x14ac:dyDescent="0.25">
      <c r="A6" s="5"/>
      <c r="B6" s="5"/>
      <c r="C6" s="5"/>
      <c r="D6" s="5"/>
      <c r="E6" s="5"/>
      <c r="F6" s="5"/>
      <c r="G6" s="5"/>
    </row>
    <row r="7" spans="1:7" ht="21" customHeight="1" x14ac:dyDescent="0.3">
      <c r="A7" s="1015" t="s">
        <v>513</v>
      </c>
      <c r="B7" s="1015"/>
      <c r="C7" s="1015"/>
      <c r="D7" s="1015"/>
      <c r="E7" s="1015"/>
      <c r="F7" s="1015"/>
      <c r="G7" s="1015"/>
    </row>
    <row r="8" spans="1:7" ht="15" customHeight="1" x14ac:dyDescent="0.25">
      <c r="A8" s="1012"/>
      <c r="B8" s="1012"/>
      <c r="C8" s="1012"/>
      <c r="D8" s="1012"/>
      <c r="E8" s="1012"/>
      <c r="F8" s="1012"/>
      <c r="G8" s="1012"/>
    </row>
    <row r="9" spans="1:7" ht="15" customHeight="1" x14ac:dyDescent="0.25">
      <c r="A9" s="5"/>
      <c r="B9" s="5"/>
      <c r="C9" s="5"/>
      <c r="D9" s="5"/>
      <c r="E9" s="5"/>
      <c r="F9" s="5"/>
      <c r="G9" s="5"/>
    </row>
    <row r="10" spans="1:7" ht="33.75" customHeight="1" x14ac:dyDescent="0.25">
      <c r="A10" s="1023" t="s">
        <v>43</v>
      </c>
      <c r="B10" s="1023"/>
      <c r="C10" s="1023"/>
      <c r="D10" s="1023"/>
      <c r="E10" s="10" t="s">
        <v>231</v>
      </c>
      <c r="F10" s="1020" t="s">
        <v>29</v>
      </c>
      <c r="G10" s="1020"/>
    </row>
    <row r="11" spans="1:7" ht="42" customHeight="1" x14ac:dyDescent="0.25">
      <c r="A11" s="1024" t="s">
        <v>388</v>
      </c>
      <c r="B11" s="1024"/>
      <c r="C11" s="1024"/>
      <c r="D11" s="1024"/>
      <c r="E11" s="11" t="s">
        <v>381</v>
      </c>
      <c r="F11" s="1021" t="s">
        <v>389</v>
      </c>
      <c r="G11" s="1022"/>
    </row>
    <row r="12" spans="1:7" ht="29.25" customHeight="1" x14ac:dyDescent="0.25">
      <c r="A12" s="1016" t="s">
        <v>63</v>
      </c>
      <c r="B12" s="1016"/>
      <c r="C12" s="1016"/>
      <c r="D12" s="1016"/>
      <c r="E12" s="11" t="s">
        <v>381</v>
      </c>
      <c r="F12" s="1025" t="s">
        <v>232</v>
      </c>
      <c r="G12" s="1025"/>
    </row>
    <row r="13" spans="1:7" ht="29.25" customHeight="1" x14ac:dyDescent="0.25">
      <c r="A13" s="1016" t="s">
        <v>214</v>
      </c>
      <c r="B13" s="1016"/>
      <c r="C13" s="1016"/>
      <c r="D13" s="1016"/>
      <c r="E13" s="11" t="s">
        <v>382</v>
      </c>
      <c r="F13" s="1027" t="s">
        <v>390</v>
      </c>
      <c r="G13" s="1028"/>
    </row>
    <row r="14" spans="1:7" ht="29.25" customHeight="1" x14ac:dyDescent="0.25">
      <c r="A14" s="1016" t="s">
        <v>391</v>
      </c>
      <c r="B14" s="1016"/>
      <c r="C14" s="1016"/>
      <c r="D14" s="1016"/>
      <c r="E14" s="11" t="s">
        <v>381</v>
      </c>
      <c r="F14" s="1027"/>
      <c r="G14" s="1028"/>
    </row>
    <row r="15" spans="1:7" ht="51.75" customHeight="1" x14ac:dyDescent="0.25">
      <c r="A15" s="1016" t="s">
        <v>392</v>
      </c>
      <c r="B15" s="1016"/>
      <c r="C15" s="1016"/>
      <c r="D15" s="1016"/>
      <c r="E15" s="11" t="s">
        <v>383</v>
      </c>
      <c r="F15" s="1027"/>
      <c r="G15" s="1028"/>
    </row>
    <row r="16" spans="1:7" ht="29.25" customHeight="1" x14ac:dyDescent="0.25">
      <c r="A16" s="1016" t="s">
        <v>393</v>
      </c>
      <c r="B16" s="1016"/>
      <c r="C16" s="1016"/>
      <c r="D16" s="1016"/>
      <c r="E16" s="11" t="s">
        <v>383</v>
      </c>
      <c r="F16" s="1010" t="s">
        <v>394</v>
      </c>
      <c r="G16" s="1011"/>
    </row>
    <row r="17" spans="1:7" ht="39" customHeight="1" x14ac:dyDescent="0.25">
      <c r="A17" s="1016" t="s">
        <v>395</v>
      </c>
      <c r="B17" s="1016"/>
      <c r="C17" s="1016"/>
      <c r="D17" s="1016"/>
      <c r="E17" s="11" t="s">
        <v>180</v>
      </c>
      <c r="F17" s="270"/>
      <c r="G17" s="271"/>
    </row>
    <row r="18" spans="1:7" ht="51.75" customHeight="1" x14ac:dyDescent="0.25">
      <c r="A18" s="1016" t="s">
        <v>396</v>
      </c>
      <c r="B18" s="1016"/>
      <c r="C18" s="1016"/>
      <c r="D18" s="1016"/>
      <c r="E18" s="11" t="s">
        <v>382</v>
      </c>
      <c r="F18" s="1026"/>
      <c r="G18" s="1026"/>
    </row>
    <row r="19" spans="1:7" ht="39" customHeight="1" x14ac:dyDescent="0.25">
      <c r="A19" s="1016" t="s">
        <v>397</v>
      </c>
      <c r="B19" s="1016"/>
      <c r="C19" s="1016"/>
      <c r="D19" s="1016"/>
      <c r="E19" s="11" t="s">
        <v>93</v>
      </c>
      <c r="F19" s="272"/>
      <c r="G19" s="272"/>
    </row>
    <row r="20" spans="1:7" ht="24.75" customHeight="1" thickBot="1" x14ac:dyDescent="0.3">
      <c r="A20" s="5"/>
      <c r="B20" s="5"/>
      <c r="C20" s="5"/>
      <c r="D20" s="5"/>
      <c r="E20" s="5"/>
      <c r="F20" s="5"/>
      <c r="G20" s="5"/>
    </row>
    <row r="21" spans="1:7" ht="21" customHeight="1" x14ac:dyDescent="0.25">
      <c r="A21" s="13" t="s">
        <v>30</v>
      </c>
      <c r="B21" s="14"/>
      <c r="C21" s="14"/>
      <c r="D21" s="14"/>
      <c r="E21" s="14"/>
      <c r="F21" s="14"/>
      <c r="G21" s="15"/>
    </row>
    <row r="22" spans="1:7" ht="21" customHeight="1" x14ac:dyDescent="0.35">
      <c r="A22" s="16" t="s">
        <v>151</v>
      </c>
      <c r="B22" s="9" t="s">
        <v>512</v>
      </c>
      <c r="C22" s="17"/>
      <c r="D22" s="17"/>
      <c r="E22" s="17"/>
      <c r="F22" s="17"/>
      <c r="G22" s="18"/>
    </row>
    <row r="23" spans="1:7" ht="21" customHeight="1" x14ac:dyDescent="0.35">
      <c r="A23" s="16" t="s">
        <v>179</v>
      </c>
      <c r="B23" s="9"/>
      <c r="C23" s="19"/>
      <c r="D23" s="19"/>
      <c r="E23" s="19"/>
      <c r="F23" s="19"/>
      <c r="G23" s="20"/>
    </row>
    <row r="24" spans="1:7" ht="21" customHeight="1" x14ac:dyDescent="0.25">
      <c r="A24" s="21"/>
      <c r="B24" s="22"/>
      <c r="C24" s="22"/>
      <c r="D24" s="22"/>
      <c r="E24" s="22"/>
      <c r="F24" s="22"/>
      <c r="G24" s="23"/>
    </row>
    <row r="25" spans="1:7" ht="21" customHeight="1" thickBot="1" x14ac:dyDescent="0.3">
      <c r="A25" s="1017" t="s">
        <v>326</v>
      </c>
      <c r="B25" s="1018"/>
      <c r="C25" s="1018"/>
      <c r="D25" s="1018"/>
      <c r="E25" s="1018"/>
      <c r="F25" s="1018"/>
      <c r="G25" s="1019"/>
    </row>
  </sheetData>
  <mergeCells count="22">
    <mergeCell ref="A19:D19"/>
    <mergeCell ref="A25:G25"/>
    <mergeCell ref="F10:G10"/>
    <mergeCell ref="F11:G11"/>
    <mergeCell ref="A12:D12"/>
    <mergeCell ref="A10:D10"/>
    <mergeCell ref="A11:D11"/>
    <mergeCell ref="F12:G12"/>
    <mergeCell ref="A13:D13"/>
    <mergeCell ref="A14:D14"/>
    <mergeCell ref="A18:D18"/>
    <mergeCell ref="F18:G18"/>
    <mergeCell ref="A17:D17"/>
    <mergeCell ref="A15:D15"/>
    <mergeCell ref="A16:D16"/>
    <mergeCell ref="F13:G15"/>
    <mergeCell ref="F16:G16"/>
    <mergeCell ref="A8:G8"/>
    <mergeCell ref="A2:G2"/>
    <mergeCell ref="A4:G4"/>
    <mergeCell ref="A5:G5"/>
    <mergeCell ref="A7:G7"/>
  </mergeCells>
  <phoneticPr fontId="0" type="noConversion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08">
    <pageSetUpPr fitToPage="1"/>
  </sheetPr>
  <dimension ref="A1:AA30"/>
  <sheetViews>
    <sheetView showZeros="0" zoomScaleNormal="100" workbookViewId="0">
      <selection activeCell="G12" sqref="G12"/>
    </sheetView>
  </sheetViews>
  <sheetFormatPr defaultColWidth="9" defaultRowHeight="15.75" x14ac:dyDescent="0.25"/>
  <cols>
    <col min="1" max="3" width="4.375" style="6" customWidth="1"/>
    <col min="4" max="4" width="19.625" style="6" customWidth="1"/>
    <col min="5" max="5" width="4" style="6" bestFit="1" customWidth="1"/>
    <col min="6" max="6" width="8" style="6" customWidth="1"/>
    <col min="7" max="7" width="5.125" style="6" customWidth="1"/>
    <col min="8" max="8" width="5.875" style="6" customWidth="1"/>
    <col min="9" max="9" width="7.125" style="6" customWidth="1"/>
    <col min="10" max="10" width="4.625" style="6" customWidth="1"/>
    <col min="11" max="11" width="6.625" style="6" customWidth="1"/>
    <col min="12" max="13" width="7.5" style="6" customWidth="1"/>
    <col min="14" max="14" width="6.625" style="6" customWidth="1"/>
    <col min="15" max="15" width="5.125" style="6" customWidth="1"/>
    <col min="16" max="16" width="6.625" style="6" customWidth="1"/>
    <col min="17" max="17" width="1.125" style="6" customWidth="1"/>
    <col min="18" max="18" width="15.75" style="6" customWidth="1"/>
    <col min="19" max="19" width="3.375" style="6" bestFit="1" customWidth="1"/>
    <col min="20" max="20" width="22.625" style="6" customWidth="1"/>
    <col min="21" max="21" width="3.75" style="6" bestFit="1" customWidth="1"/>
    <col min="22" max="27" width="9.75" style="6" customWidth="1"/>
    <col min="28" max="16384" width="9" style="6"/>
  </cols>
  <sheetData>
    <row r="1" spans="1:27" ht="41.25" customHeight="1" thickBot="1" x14ac:dyDescent="0.3">
      <c r="A1" s="531" t="s">
        <v>434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3"/>
      <c r="N1" s="533"/>
      <c r="O1" s="533"/>
      <c r="P1" s="533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6.5" customHeight="1" thickBot="1" x14ac:dyDescent="0.3">
      <c r="A2" s="80" t="s">
        <v>213</v>
      </c>
      <c r="B2" s="81"/>
      <c r="C2" s="81"/>
      <c r="D2" s="82"/>
      <c r="E2" s="557" t="s">
        <v>181</v>
      </c>
      <c r="F2" s="558" t="s">
        <v>303</v>
      </c>
      <c r="G2" s="534" t="s">
        <v>204</v>
      </c>
      <c r="H2" s="535"/>
      <c r="I2" s="538" t="s">
        <v>436</v>
      </c>
      <c r="J2" s="538" t="s">
        <v>147</v>
      </c>
      <c r="K2" s="538" t="s">
        <v>371</v>
      </c>
      <c r="L2" s="538" t="s">
        <v>312</v>
      </c>
      <c r="M2" s="551" t="s">
        <v>366</v>
      </c>
      <c r="N2" s="305" t="s">
        <v>367</v>
      </c>
      <c r="O2" s="554" t="s">
        <v>304</v>
      </c>
      <c r="P2" s="306" t="s">
        <v>367</v>
      </c>
      <c r="Q2" s="4"/>
      <c r="R2" s="566" t="s">
        <v>255</v>
      </c>
      <c r="S2" s="567"/>
      <c r="T2" s="567"/>
      <c r="U2" s="585" t="s">
        <v>181</v>
      </c>
      <c r="V2" s="592" t="s">
        <v>114</v>
      </c>
      <c r="W2" s="582" t="s">
        <v>337</v>
      </c>
      <c r="X2" s="583"/>
      <c r="Y2" s="583"/>
      <c r="Z2" s="583"/>
      <c r="AA2" s="584"/>
    </row>
    <row r="3" spans="1:27" ht="43.5" customHeight="1" thickBot="1" x14ac:dyDescent="0.3">
      <c r="A3" s="541" t="s">
        <v>435</v>
      </c>
      <c r="B3" s="542"/>
      <c r="C3" s="542"/>
      <c r="D3" s="543"/>
      <c r="E3" s="557"/>
      <c r="F3" s="559"/>
      <c r="G3" s="536"/>
      <c r="H3" s="537"/>
      <c r="I3" s="539"/>
      <c r="J3" s="539"/>
      <c r="K3" s="539"/>
      <c r="L3" s="539"/>
      <c r="M3" s="552"/>
      <c r="N3" s="547" t="s">
        <v>368</v>
      </c>
      <c r="O3" s="555"/>
      <c r="P3" s="549" t="s">
        <v>368</v>
      </c>
      <c r="Q3" s="4"/>
      <c r="R3" s="541" t="s">
        <v>441</v>
      </c>
      <c r="S3" s="542"/>
      <c r="T3" s="542"/>
      <c r="U3" s="586"/>
      <c r="V3" s="593"/>
      <c r="W3" s="588" t="s">
        <v>332</v>
      </c>
      <c r="X3" s="588" t="s">
        <v>18</v>
      </c>
      <c r="Y3" s="588" t="s">
        <v>0</v>
      </c>
      <c r="Z3" s="588" t="s">
        <v>445</v>
      </c>
      <c r="AA3" s="590" t="s">
        <v>203</v>
      </c>
    </row>
    <row r="4" spans="1:27" ht="158.25" customHeight="1" thickBot="1" x14ac:dyDescent="0.3">
      <c r="A4" s="544"/>
      <c r="B4" s="545"/>
      <c r="C4" s="545"/>
      <c r="D4" s="546"/>
      <c r="E4" s="557"/>
      <c r="F4" s="560"/>
      <c r="G4" s="263" t="s">
        <v>305</v>
      </c>
      <c r="H4" s="263" t="s">
        <v>102</v>
      </c>
      <c r="I4" s="540"/>
      <c r="J4" s="540"/>
      <c r="K4" s="540"/>
      <c r="L4" s="540"/>
      <c r="M4" s="553"/>
      <c r="N4" s="548"/>
      <c r="O4" s="556"/>
      <c r="P4" s="550"/>
      <c r="Q4" s="4"/>
      <c r="R4" s="572"/>
      <c r="S4" s="573"/>
      <c r="T4" s="573"/>
      <c r="U4" s="587"/>
      <c r="V4" s="594"/>
      <c r="W4" s="589"/>
      <c r="X4" s="589"/>
      <c r="Y4" s="589"/>
      <c r="Z4" s="589"/>
      <c r="AA4" s="591"/>
    </row>
    <row r="5" spans="1:27" ht="16.5" thickBot="1" x14ac:dyDescent="0.3">
      <c r="A5" s="564" t="s">
        <v>346</v>
      </c>
      <c r="B5" s="502"/>
      <c r="C5" s="502"/>
      <c r="D5" s="502"/>
      <c r="E5" s="64" t="s">
        <v>53</v>
      </c>
      <c r="F5" s="132">
        <v>1</v>
      </c>
      <c r="G5" s="132">
        <v>2</v>
      </c>
      <c r="H5" s="132">
        <v>3</v>
      </c>
      <c r="I5" s="132">
        <v>4</v>
      </c>
      <c r="J5" s="132">
        <v>5</v>
      </c>
      <c r="K5" s="132">
        <v>6</v>
      </c>
      <c r="L5" s="132">
        <v>7</v>
      </c>
      <c r="M5" s="132">
        <v>8</v>
      </c>
      <c r="N5" s="132">
        <v>9</v>
      </c>
      <c r="O5" s="132">
        <v>10</v>
      </c>
      <c r="P5" s="146">
        <v>11</v>
      </c>
      <c r="Q5" s="4"/>
      <c r="R5" s="568" t="s">
        <v>346</v>
      </c>
      <c r="S5" s="569"/>
      <c r="T5" s="569"/>
      <c r="U5" s="64" t="s">
        <v>53</v>
      </c>
      <c r="V5" s="145">
        <v>1</v>
      </c>
      <c r="W5" s="132">
        <v>2</v>
      </c>
      <c r="X5" s="132">
        <v>3</v>
      </c>
      <c r="Y5" s="132">
        <v>4</v>
      </c>
      <c r="Z5" s="132">
        <v>5</v>
      </c>
      <c r="AA5" s="133">
        <v>6</v>
      </c>
    </row>
    <row r="6" spans="1:27" ht="28.5" customHeight="1" x14ac:dyDescent="0.25">
      <c r="A6" s="561" t="s">
        <v>114</v>
      </c>
      <c r="B6" s="562"/>
      <c r="C6" s="562"/>
      <c r="D6" s="563"/>
      <c r="E6" s="71">
        <v>1</v>
      </c>
      <c r="F6" s="150">
        <v>57</v>
      </c>
      <c r="G6" s="150">
        <v>11</v>
      </c>
      <c r="H6" s="150"/>
      <c r="I6" s="150">
        <v>267</v>
      </c>
      <c r="J6" s="150">
        <v>2</v>
      </c>
      <c r="K6" s="150">
        <v>6</v>
      </c>
      <c r="L6" s="150">
        <v>1665</v>
      </c>
      <c r="M6" s="150">
        <v>131</v>
      </c>
      <c r="N6" s="150">
        <v>42</v>
      </c>
      <c r="O6" s="150">
        <v>26</v>
      </c>
      <c r="P6" s="151">
        <v>7</v>
      </c>
      <c r="Q6" s="4"/>
      <c r="R6" s="574" t="s">
        <v>442</v>
      </c>
      <c r="S6" s="570" t="s">
        <v>272</v>
      </c>
      <c r="T6" s="571"/>
      <c r="U6" s="88">
        <v>1</v>
      </c>
      <c r="V6" s="89">
        <v>136</v>
      </c>
      <c r="W6" s="90">
        <v>48</v>
      </c>
      <c r="X6" s="90">
        <v>79</v>
      </c>
      <c r="Y6" s="90"/>
      <c r="Z6" s="90"/>
      <c r="AA6" s="91">
        <v>4</v>
      </c>
    </row>
    <row r="7" spans="1:27" ht="28.5" customHeight="1" x14ac:dyDescent="0.25">
      <c r="A7" s="575" t="s">
        <v>437</v>
      </c>
      <c r="B7" s="576"/>
      <c r="C7" s="576"/>
      <c r="D7" s="577"/>
      <c r="E7" s="57">
        <v>2</v>
      </c>
      <c r="F7" s="72" t="s">
        <v>263</v>
      </c>
      <c r="G7" s="72" t="s">
        <v>263</v>
      </c>
      <c r="H7" s="72" t="s">
        <v>263</v>
      </c>
      <c r="I7" s="72" t="s">
        <v>263</v>
      </c>
      <c r="J7" s="72" t="s">
        <v>263</v>
      </c>
      <c r="K7" s="72" t="s">
        <v>263</v>
      </c>
      <c r="L7" s="72" t="s">
        <v>263</v>
      </c>
      <c r="M7" s="25">
        <v>20</v>
      </c>
      <c r="N7" s="25">
        <v>13</v>
      </c>
      <c r="O7" s="25">
        <v>3</v>
      </c>
      <c r="P7" s="27">
        <v>2</v>
      </c>
      <c r="Q7" s="4"/>
      <c r="R7" s="417"/>
      <c r="S7" s="419" t="s">
        <v>233</v>
      </c>
      <c r="T7" s="274" t="s">
        <v>115</v>
      </c>
      <c r="U7" s="92">
        <v>2</v>
      </c>
      <c r="V7" s="93"/>
      <c r="W7" s="94"/>
      <c r="X7" s="94"/>
      <c r="Y7" s="94"/>
      <c r="Z7" s="94"/>
      <c r="AA7" s="95"/>
    </row>
    <row r="8" spans="1:27" ht="28.5" customHeight="1" x14ac:dyDescent="0.25">
      <c r="A8" s="482" t="s">
        <v>273</v>
      </c>
      <c r="B8" s="423" t="s">
        <v>198</v>
      </c>
      <c r="C8" s="423"/>
      <c r="D8" s="424"/>
      <c r="E8" s="56">
        <v>3</v>
      </c>
      <c r="F8" s="25"/>
      <c r="G8" s="25"/>
      <c r="H8" s="25"/>
      <c r="I8" s="25">
        <v>4</v>
      </c>
      <c r="J8" s="25"/>
      <c r="K8" s="25"/>
      <c r="L8" s="25">
        <v>45</v>
      </c>
      <c r="M8" s="25">
        <v>10</v>
      </c>
      <c r="N8" s="25">
        <v>3</v>
      </c>
      <c r="O8" s="25">
        <v>3</v>
      </c>
      <c r="P8" s="27"/>
      <c r="Q8" s="4"/>
      <c r="R8" s="417"/>
      <c r="S8" s="419"/>
      <c r="T8" s="307" t="s">
        <v>112</v>
      </c>
      <c r="U8" s="96">
        <v>3</v>
      </c>
      <c r="V8" s="93">
        <v>2</v>
      </c>
      <c r="W8" s="94"/>
      <c r="X8" s="94">
        <v>2</v>
      </c>
      <c r="Y8" s="94"/>
      <c r="Z8" s="94"/>
      <c r="AA8" s="95"/>
    </row>
    <row r="9" spans="1:27" ht="28.5" customHeight="1" x14ac:dyDescent="0.25">
      <c r="A9" s="483"/>
      <c r="B9" s="423" t="s">
        <v>222</v>
      </c>
      <c r="C9" s="578"/>
      <c r="D9" s="579"/>
      <c r="E9" s="269">
        <v>4</v>
      </c>
      <c r="F9" s="25">
        <v>57</v>
      </c>
      <c r="G9" s="25">
        <v>11</v>
      </c>
      <c r="H9" s="25"/>
      <c r="I9" s="25">
        <v>263</v>
      </c>
      <c r="J9" s="25">
        <v>2</v>
      </c>
      <c r="K9" s="25">
        <v>5</v>
      </c>
      <c r="L9" s="25">
        <v>1589</v>
      </c>
      <c r="M9" s="25">
        <v>100</v>
      </c>
      <c r="N9" s="25">
        <v>26</v>
      </c>
      <c r="O9" s="25">
        <v>20</v>
      </c>
      <c r="P9" s="27">
        <v>5</v>
      </c>
      <c r="Q9" s="4"/>
      <c r="R9" s="417"/>
      <c r="S9" s="415" t="s">
        <v>443</v>
      </c>
      <c r="T9" s="476"/>
      <c r="U9" s="92">
        <v>4</v>
      </c>
      <c r="V9" s="320">
        <v>2</v>
      </c>
      <c r="W9" s="94"/>
      <c r="X9" s="94">
        <v>2</v>
      </c>
      <c r="Y9" s="94"/>
      <c r="Z9" s="94"/>
      <c r="AA9" s="318"/>
    </row>
    <row r="10" spans="1:27" ht="28.5" customHeight="1" x14ac:dyDescent="0.25">
      <c r="A10" s="483"/>
      <c r="B10" s="419" t="s">
        <v>233</v>
      </c>
      <c r="C10" s="415" t="s">
        <v>120</v>
      </c>
      <c r="D10" s="416"/>
      <c r="E10" s="268">
        <v>5</v>
      </c>
      <c r="F10" s="25">
        <v>57</v>
      </c>
      <c r="G10" s="25">
        <v>11</v>
      </c>
      <c r="H10" s="25"/>
      <c r="I10" s="25">
        <v>263</v>
      </c>
      <c r="J10" s="25">
        <v>2</v>
      </c>
      <c r="K10" s="25">
        <v>5</v>
      </c>
      <c r="L10" s="25">
        <v>1589</v>
      </c>
      <c r="M10" s="25">
        <v>100</v>
      </c>
      <c r="N10" s="25">
        <v>26</v>
      </c>
      <c r="O10" s="25">
        <v>20</v>
      </c>
      <c r="P10" s="27">
        <v>5</v>
      </c>
      <c r="Q10" s="4"/>
      <c r="R10" s="417"/>
      <c r="S10" s="415" t="s">
        <v>166</v>
      </c>
      <c r="T10" s="476"/>
      <c r="U10" s="96">
        <v>5</v>
      </c>
      <c r="V10" s="320"/>
      <c r="W10" s="94"/>
      <c r="X10" s="94"/>
      <c r="Y10" s="94"/>
      <c r="Z10" s="94"/>
      <c r="AA10" s="318"/>
    </row>
    <row r="11" spans="1:27" ht="28.5" customHeight="1" x14ac:dyDescent="0.25">
      <c r="A11" s="483"/>
      <c r="B11" s="598"/>
      <c r="C11" s="419" t="s">
        <v>278</v>
      </c>
      <c r="D11" s="274" t="s">
        <v>121</v>
      </c>
      <c r="E11" s="269">
        <v>6</v>
      </c>
      <c r="F11" s="25"/>
      <c r="G11" s="25"/>
      <c r="H11" s="25"/>
      <c r="I11" s="25"/>
      <c r="J11" s="25"/>
      <c r="K11" s="25"/>
      <c r="L11" s="25">
        <v>4</v>
      </c>
      <c r="M11" s="25">
        <v>3</v>
      </c>
      <c r="N11" s="25"/>
      <c r="O11" s="25"/>
      <c r="P11" s="27"/>
      <c r="Q11" s="4"/>
      <c r="R11" s="417" t="s">
        <v>444</v>
      </c>
      <c r="S11" s="477" t="s">
        <v>272</v>
      </c>
      <c r="T11" s="478"/>
      <c r="U11" s="92">
        <v>6</v>
      </c>
      <c r="V11" s="320">
        <v>188</v>
      </c>
      <c r="W11" s="94">
        <v>88</v>
      </c>
      <c r="X11" s="94">
        <v>84</v>
      </c>
      <c r="Y11" s="94"/>
      <c r="Z11" s="94"/>
      <c r="AA11" s="318">
        <v>3</v>
      </c>
    </row>
    <row r="12" spans="1:27" ht="28.5" customHeight="1" x14ac:dyDescent="0.25">
      <c r="A12" s="483"/>
      <c r="B12" s="598"/>
      <c r="C12" s="419"/>
      <c r="D12" s="274" t="s">
        <v>112</v>
      </c>
      <c r="E12" s="268">
        <v>7</v>
      </c>
      <c r="F12" s="25"/>
      <c r="G12" s="25"/>
      <c r="H12" s="25"/>
      <c r="I12" s="25">
        <v>1</v>
      </c>
      <c r="J12" s="25"/>
      <c r="K12" s="25"/>
      <c r="L12" s="25">
        <v>35</v>
      </c>
      <c r="M12" s="25"/>
      <c r="N12" s="25"/>
      <c r="O12" s="25"/>
      <c r="P12" s="27"/>
      <c r="Q12" s="4"/>
      <c r="R12" s="479"/>
      <c r="S12" s="419" t="s">
        <v>233</v>
      </c>
      <c r="T12" s="274" t="s">
        <v>115</v>
      </c>
      <c r="U12" s="96">
        <v>7</v>
      </c>
      <c r="V12" s="320"/>
      <c r="W12" s="94"/>
      <c r="X12" s="94"/>
      <c r="Y12" s="94"/>
      <c r="Z12" s="94"/>
      <c r="AA12" s="318"/>
    </row>
    <row r="13" spans="1:27" ht="28.5" customHeight="1" x14ac:dyDescent="0.25">
      <c r="A13" s="483"/>
      <c r="B13" s="598"/>
      <c r="C13" s="415" t="s">
        <v>122</v>
      </c>
      <c r="D13" s="416"/>
      <c r="E13" s="269">
        <v>8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7"/>
      <c r="Q13" s="4"/>
      <c r="R13" s="479"/>
      <c r="S13" s="419"/>
      <c r="T13" s="307" t="s">
        <v>112</v>
      </c>
      <c r="U13" s="92">
        <v>8</v>
      </c>
      <c r="V13" s="320">
        <v>1</v>
      </c>
      <c r="W13" s="94"/>
      <c r="X13" s="94">
        <v>1</v>
      </c>
      <c r="Y13" s="94"/>
      <c r="Z13" s="94"/>
      <c r="AA13" s="318"/>
    </row>
    <row r="14" spans="1:27" ht="28.5" customHeight="1" x14ac:dyDescent="0.25">
      <c r="A14" s="483"/>
      <c r="B14" s="598"/>
      <c r="C14" s="419" t="s">
        <v>278</v>
      </c>
      <c r="D14" s="274" t="s">
        <v>121</v>
      </c>
      <c r="E14" s="268">
        <v>9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7"/>
      <c r="Q14" s="4"/>
      <c r="R14" s="479"/>
      <c r="S14" s="415" t="s">
        <v>443</v>
      </c>
      <c r="T14" s="476"/>
      <c r="U14" s="96">
        <v>9</v>
      </c>
      <c r="V14" s="320">
        <v>3</v>
      </c>
      <c r="W14" s="94"/>
      <c r="X14" s="94">
        <v>3</v>
      </c>
      <c r="Y14" s="94"/>
      <c r="Z14" s="94"/>
      <c r="AA14" s="318"/>
    </row>
    <row r="15" spans="1:27" ht="28.5" customHeight="1" x14ac:dyDescent="0.25">
      <c r="A15" s="483"/>
      <c r="B15" s="598"/>
      <c r="C15" s="419"/>
      <c r="D15" s="274" t="s">
        <v>112</v>
      </c>
      <c r="E15" s="269">
        <v>10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7"/>
      <c r="Q15" s="4"/>
      <c r="R15" s="479"/>
      <c r="S15" s="415" t="s">
        <v>166</v>
      </c>
      <c r="T15" s="476"/>
      <c r="U15" s="92">
        <v>10</v>
      </c>
      <c r="V15" s="320"/>
      <c r="W15" s="94"/>
      <c r="X15" s="94"/>
      <c r="Y15" s="94"/>
      <c r="Z15" s="94"/>
      <c r="AA15" s="318"/>
    </row>
    <row r="16" spans="1:27" ht="28.5" customHeight="1" x14ac:dyDescent="0.25">
      <c r="A16" s="483"/>
      <c r="B16" s="423" t="s">
        <v>438</v>
      </c>
      <c r="C16" s="423"/>
      <c r="D16" s="424"/>
      <c r="E16" s="268">
        <v>11</v>
      </c>
      <c r="F16" s="25"/>
      <c r="G16" s="25"/>
      <c r="H16" s="25"/>
      <c r="I16" s="25"/>
      <c r="J16" s="25"/>
      <c r="K16" s="25">
        <v>1</v>
      </c>
      <c r="L16" s="25">
        <v>23</v>
      </c>
      <c r="M16" s="25">
        <v>1</v>
      </c>
      <c r="N16" s="25"/>
      <c r="O16" s="25"/>
      <c r="P16" s="27"/>
      <c r="Q16" s="4"/>
      <c r="R16" s="417" t="s">
        <v>130</v>
      </c>
      <c r="S16" s="477" t="s">
        <v>272</v>
      </c>
      <c r="T16" s="478"/>
      <c r="U16" s="96">
        <v>11</v>
      </c>
      <c r="V16" s="320"/>
      <c r="W16" s="94"/>
      <c r="X16" s="94"/>
      <c r="Y16" s="94"/>
      <c r="Z16" s="94"/>
      <c r="AA16" s="318"/>
    </row>
    <row r="17" spans="1:27" ht="28.5" customHeight="1" x14ac:dyDescent="0.25">
      <c r="A17" s="483"/>
      <c r="B17" s="423" t="s">
        <v>439</v>
      </c>
      <c r="C17" s="423"/>
      <c r="D17" s="424"/>
      <c r="E17" s="269">
        <v>12</v>
      </c>
      <c r="F17" s="25"/>
      <c r="G17" s="25"/>
      <c r="H17" s="25"/>
      <c r="I17" s="25"/>
      <c r="J17" s="25"/>
      <c r="K17" s="25"/>
      <c r="L17" s="25">
        <v>8</v>
      </c>
      <c r="M17" s="25"/>
      <c r="N17" s="25"/>
      <c r="O17" s="25"/>
      <c r="P17" s="27"/>
      <c r="Q17" s="4"/>
      <c r="R17" s="417"/>
      <c r="S17" s="419" t="s">
        <v>233</v>
      </c>
      <c r="T17" s="274" t="s">
        <v>115</v>
      </c>
      <c r="U17" s="92">
        <v>12</v>
      </c>
      <c r="V17" s="320"/>
      <c r="W17" s="94"/>
      <c r="X17" s="94"/>
      <c r="Y17" s="94"/>
      <c r="Z17" s="94"/>
      <c r="AA17" s="318"/>
    </row>
    <row r="18" spans="1:27" ht="28.5" customHeight="1" x14ac:dyDescent="0.25">
      <c r="A18" s="484"/>
      <c r="B18" s="276" t="s">
        <v>278</v>
      </c>
      <c r="C18" s="415" t="s">
        <v>75</v>
      </c>
      <c r="D18" s="416"/>
      <c r="E18" s="268">
        <v>13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7"/>
      <c r="Q18" s="4"/>
      <c r="R18" s="417"/>
      <c r="S18" s="419"/>
      <c r="T18" s="307" t="s">
        <v>112</v>
      </c>
      <c r="U18" s="96">
        <v>13</v>
      </c>
      <c r="V18" s="320"/>
      <c r="W18" s="94"/>
      <c r="X18" s="94"/>
      <c r="Y18" s="94"/>
      <c r="Z18" s="94"/>
      <c r="AA18" s="318"/>
    </row>
    <row r="19" spans="1:27" ht="33.75" customHeight="1" thickBot="1" x14ac:dyDescent="0.3">
      <c r="A19" s="595" t="s">
        <v>238</v>
      </c>
      <c r="B19" s="596"/>
      <c r="C19" s="596"/>
      <c r="D19" s="597"/>
      <c r="E19" s="79">
        <v>14</v>
      </c>
      <c r="F19" s="39"/>
      <c r="G19" s="39"/>
      <c r="H19" s="39"/>
      <c r="I19" s="39"/>
      <c r="J19" s="39"/>
      <c r="K19" s="39"/>
      <c r="L19" s="39">
        <v>12</v>
      </c>
      <c r="M19" s="39"/>
      <c r="N19" s="39"/>
      <c r="O19" s="39"/>
      <c r="P19" s="29"/>
      <c r="Q19" s="4"/>
      <c r="R19" s="417"/>
      <c r="S19" s="415" t="s">
        <v>443</v>
      </c>
      <c r="T19" s="476"/>
      <c r="U19" s="92">
        <v>14</v>
      </c>
      <c r="V19" s="320"/>
      <c r="W19" s="94"/>
      <c r="X19" s="94"/>
      <c r="Y19" s="94"/>
      <c r="Z19" s="94"/>
      <c r="AA19" s="318"/>
    </row>
    <row r="20" spans="1:27" ht="24" customHeight="1" thickBot="1" x14ac:dyDescent="0.3">
      <c r="A20" s="485" t="s">
        <v>41</v>
      </c>
      <c r="B20" s="486"/>
      <c r="C20" s="486"/>
      <c r="D20" s="486"/>
      <c r="E20" s="52">
        <v>15</v>
      </c>
      <c r="F20" s="33">
        <f t="shared" ref="F20:P20" si="0">SUM(F6:F19)</f>
        <v>171</v>
      </c>
      <c r="G20" s="33">
        <f t="shared" si="0"/>
        <v>33</v>
      </c>
      <c r="H20" s="33">
        <f t="shared" si="0"/>
        <v>0</v>
      </c>
      <c r="I20" s="33">
        <f t="shared" si="0"/>
        <v>798</v>
      </c>
      <c r="J20" s="44">
        <f t="shared" si="0"/>
        <v>6</v>
      </c>
      <c r="K20" s="33">
        <f t="shared" si="0"/>
        <v>17</v>
      </c>
      <c r="L20" s="33">
        <f t="shared" si="0"/>
        <v>4970</v>
      </c>
      <c r="M20" s="33">
        <f t="shared" si="0"/>
        <v>365</v>
      </c>
      <c r="N20" s="33">
        <f t="shared" si="0"/>
        <v>110</v>
      </c>
      <c r="O20" s="33">
        <f t="shared" si="0"/>
        <v>72</v>
      </c>
      <c r="P20" s="34">
        <f t="shared" si="0"/>
        <v>19</v>
      </c>
      <c r="Q20" s="4"/>
      <c r="R20" s="418"/>
      <c r="S20" s="480" t="s">
        <v>166</v>
      </c>
      <c r="T20" s="481"/>
      <c r="U20" s="96">
        <v>15</v>
      </c>
      <c r="V20" s="97"/>
      <c r="W20" s="98"/>
      <c r="X20" s="98"/>
      <c r="Y20" s="98"/>
      <c r="Z20" s="98"/>
      <c r="AA20" s="107"/>
    </row>
    <row r="21" spans="1:27" ht="24" customHeight="1" thickBot="1" x14ac:dyDescent="0.3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4"/>
      <c r="R21" s="503" t="s">
        <v>41</v>
      </c>
      <c r="S21" s="504"/>
      <c r="T21" s="504"/>
      <c r="U21" s="99">
        <v>16</v>
      </c>
      <c r="V21" s="59">
        <f t="shared" ref="V21:AA21" si="1">SUM(V6:V20)</f>
        <v>332</v>
      </c>
      <c r="W21" s="60">
        <f t="shared" si="1"/>
        <v>136</v>
      </c>
      <c r="X21" s="60">
        <f t="shared" si="1"/>
        <v>171</v>
      </c>
      <c r="Y21" s="60">
        <f t="shared" si="1"/>
        <v>0</v>
      </c>
      <c r="Z21" s="60">
        <f t="shared" si="1"/>
        <v>0</v>
      </c>
      <c r="AA21" s="61">
        <f t="shared" si="1"/>
        <v>7</v>
      </c>
    </row>
    <row r="22" spans="1:27" ht="32.25" customHeight="1" x14ac:dyDescent="0.25">
      <c r="A22" s="489" t="s">
        <v>440</v>
      </c>
      <c r="B22" s="490"/>
      <c r="C22" s="490"/>
      <c r="D22" s="491"/>
      <c r="E22" s="580" t="s">
        <v>181</v>
      </c>
      <c r="F22" s="509" t="s">
        <v>239</v>
      </c>
      <c r="G22" s="510"/>
      <c r="H22" s="510"/>
      <c r="I22" s="511"/>
      <c r="J22" s="261"/>
      <c r="K22" s="24"/>
      <c r="L22" s="24"/>
      <c r="M22" s="24"/>
      <c r="N22" s="24"/>
      <c r="O22" s="24"/>
      <c r="P22" s="24"/>
      <c r="Q22" s="142"/>
    </row>
    <row r="23" spans="1:27" ht="32.25" customHeight="1" thickBot="1" x14ac:dyDescent="0.3">
      <c r="A23" s="492"/>
      <c r="B23" s="493"/>
      <c r="C23" s="493"/>
      <c r="D23" s="494"/>
      <c r="E23" s="581"/>
      <c r="F23" s="487" t="s">
        <v>193</v>
      </c>
      <c r="G23" s="488"/>
      <c r="H23" s="505" t="s">
        <v>351</v>
      </c>
      <c r="I23" s="506"/>
      <c r="J23" s="143"/>
      <c r="K23" s="24"/>
      <c r="L23" s="24"/>
      <c r="M23" s="24"/>
      <c r="N23" s="24"/>
      <c r="O23" s="24"/>
      <c r="P23" s="24"/>
      <c r="Q23" s="142"/>
      <c r="R23" s="24"/>
    </row>
    <row r="24" spans="1:27" ht="19.5" thickBot="1" x14ac:dyDescent="0.35">
      <c r="A24" s="473" t="s">
        <v>346</v>
      </c>
      <c r="B24" s="474"/>
      <c r="C24" s="474"/>
      <c r="D24" s="475"/>
      <c r="E24" s="101" t="s">
        <v>53</v>
      </c>
      <c r="F24" s="564">
        <v>1</v>
      </c>
      <c r="G24" s="565"/>
      <c r="H24" s="501">
        <v>2</v>
      </c>
      <c r="I24" s="502"/>
      <c r="J24" s="143"/>
      <c r="K24" s="24"/>
      <c r="L24" s="24"/>
      <c r="M24" s="24"/>
      <c r="N24" s="24"/>
      <c r="O24" s="24"/>
      <c r="P24" s="24"/>
      <c r="Q24" s="144"/>
      <c r="R24" s="24"/>
    </row>
    <row r="25" spans="1:27" ht="23.25" customHeight="1" x14ac:dyDescent="0.25">
      <c r="A25" s="468" t="s">
        <v>240</v>
      </c>
      <c r="B25" s="469"/>
      <c r="C25" s="469"/>
      <c r="D25" s="470"/>
      <c r="E25" s="85">
        <v>1</v>
      </c>
      <c r="F25" s="471">
        <v>4</v>
      </c>
      <c r="G25" s="472"/>
      <c r="H25" s="507">
        <v>1</v>
      </c>
      <c r="I25" s="508"/>
      <c r="J25" s="143"/>
      <c r="K25" s="24"/>
      <c r="L25" s="24"/>
      <c r="M25" s="24"/>
      <c r="N25" s="24"/>
      <c r="O25" s="24"/>
      <c r="P25" s="24"/>
      <c r="Q25" s="142"/>
      <c r="R25" s="24"/>
    </row>
    <row r="26" spans="1:27" s="7" customFormat="1" ht="31.5" customHeight="1" x14ac:dyDescent="0.3">
      <c r="A26" s="517" t="s">
        <v>233</v>
      </c>
      <c r="B26" s="528" t="s">
        <v>94</v>
      </c>
      <c r="C26" s="529"/>
      <c r="D26" s="530"/>
      <c r="E26" s="86">
        <v>2</v>
      </c>
      <c r="F26" s="521"/>
      <c r="G26" s="522"/>
      <c r="H26" s="499"/>
      <c r="I26" s="500"/>
      <c r="J26" s="143"/>
      <c r="K26" s="24"/>
      <c r="L26" s="24"/>
      <c r="M26" s="24"/>
      <c r="N26" s="24"/>
      <c r="O26" s="24"/>
      <c r="P26" s="24"/>
      <c r="Q26" s="142"/>
      <c r="R26" s="24"/>
      <c r="S26" s="6"/>
      <c r="T26" s="6"/>
      <c r="U26" s="6"/>
      <c r="V26" s="6"/>
      <c r="W26" s="6"/>
      <c r="X26" s="6"/>
      <c r="Y26" s="6"/>
      <c r="Z26" s="6"/>
      <c r="AA26" s="6"/>
    </row>
    <row r="27" spans="1:27" ht="31.5" customHeight="1" x14ac:dyDescent="0.25">
      <c r="A27" s="518"/>
      <c r="B27" s="207" t="s">
        <v>241</v>
      </c>
      <c r="C27" s="519" t="s">
        <v>145</v>
      </c>
      <c r="D27" s="520"/>
      <c r="E27" s="87">
        <v>3</v>
      </c>
      <c r="F27" s="521"/>
      <c r="G27" s="522"/>
      <c r="H27" s="499"/>
      <c r="I27" s="500"/>
      <c r="J27" s="143"/>
      <c r="K27" s="24"/>
      <c r="L27" s="24"/>
      <c r="M27" s="24"/>
      <c r="N27" s="24"/>
      <c r="O27" s="24"/>
      <c r="P27" s="24"/>
      <c r="Q27" s="142"/>
      <c r="R27" s="24"/>
    </row>
    <row r="28" spans="1:27" ht="31.5" customHeight="1" thickBot="1" x14ac:dyDescent="0.3">
      <c r="A28" s="518"/>
      <c r="B28" s="523" t="s">
        <v>146</v>
      </c>
      <c r="C28" s="524"/>
      <c r="D28" s="525"/>
      <c r="E28" s="87">
        <v>4</v>
      </c>
      <c r="F28" s="526"/>
      <c r="G28" s="527"/>
      <c r="H28" s="497"/>
      <c r="I28" s="498"/>
      <c r="J28" s="143"/>
      <c r="K28" s="24"/>
      <c r="L28" s="24"/>
      <c r="M28" s="24"/>
      <c r="N28" s="24"/>
      <c r="O28" s="24"/>
      <c r="P28" s="24"/>
      <c r="Q28" s="142"/>
      <c r="R28" s="24"/>
    </row>
    <row r="29" spans="1:27" ht="16.5" thickBot="1" x14ac:dyDescent="0.3">
      <c r="A29" s="512" t="s">
        <v>41</v>
      </c>
      <c r="B29" s="513"/>
      <c r="C29" s="513"/>
      <c r="D29" s="514"/>
      <c r="E29" s="84">
        <v>5</v>
      </c>
      <c r="F29" s="515">
        <f>SUM(F25:F28)</f>
        <v>4</v>
      </c>
      <c r="G29" s="516"/>
      <c r="H29" s="495">
        <f>SUM(H25:H28)</f>
        <v>1</v>
      </c>
      <c r="I29" s="496"/>
      <c r="J29" s="143"/>
      <c r="K29" s="24"/>
      <c r="L29" s="24"/>
      <c r="M29" s="24"/>
      <c r="N29" s="24"/>
      <c r="O29" s="24"/>
      <c r="P29" s="24"/>
      <c r="Q29" s="142"/>
      <c r="R29" s="24"/>
    </row>
    <row r="30" spans="1:27" x14ac:dyDescent="0.25">
      <c r="R30" s="24"/>
    </row>
  </sheetData>
  <sheetProtection sheet="1" objects="1" scenarios="1"/>
  <mergeCells count="80">
    <mergeCell ref="A19:D19"/>
    <mergeCell ref="B17:D17"/>
    <mergeCell ref="C18:D18"/>
    <mergeCell ref="C10:D10"/>
    <mergeCell ref="B10:B15"/>
    <mergeCell ref="C11:C12"/>
    <mergeCell ref="C14:C15"/>
    <mergeCell ref="C13:D13"/>
    <mergeCell ref="W2:AA2"/>
    <mergeCell ref="U2:U4"/>
    <mergeCell ref="Z3:Z4"/>
    <mergeCell ref="AA3:AA4"/>
    <mergeCell ref="V2:V4"/>
    <mergeCell ref="W3:W4"/>
    <mergeCell ref="X3:X4"/>
    <mergeCell ref="Y3:Y4"/>
    <mergeCell ref="A6:D6"/>
    <mergeCell ref="F24:G24"/>
    <mergeCell ref="R2:T2"/>
    <mergeCell ref="R5:T5"/>
    <mergeCell ref="S6:T6"/>
    <mergeCell ref="A5:D5"/>
    <mergeCell ref="R3:T4"/>
    <mergeCell ref="R6:R10"/>
    <mergeCell ref="S10:T10"/>
    <mergeCell ref="S9:T9"/>
    <mergeCell ref="S7:S8"/>
    <mergeCell ref="A7:D7"/>
    <mergeCell ref="B8:D8"/>
    <mergeCell ref="B9:D9"/>
    <mergeCell ref="S19:T19"/>
    <mergeCell ref="E22:E23"/>
    <mergeCell ref="A1:P1"/>
    <mergeCell ref="G2:H3"/>
    <mergeCell ref="I2:I4"/>
    <mergeCell ref="J2:J4"/>
    <mergeCell ref="A3:D4"/>
    <mergeCell ref="N3:N4"/>
    <mergeCell ref="P3:P4"/>
    <mergeCell ref="M2:M4"/>
    <mergeCell ref="L2:L4"/>
    <mergeCell ref="O2:O4"/>
    <mergeCell ref="E2:E4"/>
    <mergeCell ref="K2:K4"/>
    <mergeCell ref="F2:F4"/>
    <mergeCell ref="A29:D29"/>
    <mergeCell ref="F29:G29"/>
    <mergeCell ref="A26:A28"/>
    <mergeCell ref="C27:D27"/>
    <mergeCell ref="F26:G26"/>
    <mergeCell ref="B28:D28"/>
    <mergeCell ref="F28:G28"/>
    <mergeCell ref="B26:D26"/>
    <mergeCell ref="F27:G27"/>
    <mergeCell ref="H29:I29"/>
    <mergeCell ref="H28:I28"/>
    <mergeCell ref="H27:I27"/>
    <mergeCell ref="H26:I26"/>
    <mergeCell ref="R16:R20"/>
    <mergeCell ref="H24:I24"/>
    <mergeCell ref="R21:T21"/>
    <mergeCell ref="H23:I23"/>
    <mergeCell ref="H25:I25"/>
    <mergeCell ref="F22:I22"/>
    <mergeCell ref="A25:D25"/>
    <mergeCell ref="F25:G25"/>
    <mergeCell ref="A24:D24"/>
    <mergeCell ref="S14:T14"/>
    <mergeCell ref="S16:T16"/>
    <mergeCell ref="S17:S18"/>
    <mergeCell ref="R11:R15"/>
    <mergeCell ref="S12:S13"/>
    <mergeCell ref="S11:T11"/>
    <mergeCell ref="S15:T15"/>
    <mergeCell ref="S20:T20"/>
    <mergeCell ref="A8:A18"/>
    <mergeCell ref="B16:D16"/>
    <mergeCell ref="A20:D20"/>
    <mergeCell ref="F23:G23"/>
    <mergeCell ref="A22:D23"/>
  </mergeCells>
  <phoneticPr fontId="0" type="noConversion"/>
  <dataValidations count="2">
    <dataValidation type="whole" operator="notBetween" allowBlank="1" showInputMessage="1" showErrorMessage="1" sqref="F29 H29 F20:P20 F25:I28 F6:L6 V6:AA21 F8:L19 M6:P19">
      <formula1>-100</formula1>
      <formula2>0</formula2>
    </dataValidation>
    <dataValidation type="custom" operator="notBetween" allowBlank="1" showInputMessage="1" showErrorMessage="1" sqref="F7:L7">
      <formula1>"x"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83" fitToWidth="2" orientation="portrait" r:id="rId1"/>
  <headerFooter alignWithMargins="0"/>
  <colBreaks count="1" manualBreakCount="1">
    <brk id="16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09">
    <pageSetUpPr fitToPage="1"/>
  </sheetPr>
  <dimension ref="A1:AC46"/>
  <sheetViews>
    <sheetView showZeros="0" topLeftCell="D1" zoomScale="85" zoomScaleNormal="85" zoomScaleSheetLayoutView="85" workbookViewId="0">
      <selection activeCell="AC29" sqref="AC29"/>
    </sheetView>
  </sheetViews>
  <sheetFormatPr defaultColWidth="9" defaultRowHeight="15.75" x14ac:dyDescent="0.25"/>
  <cols>
    <col min="1" max="1" width="5.625" style="6" customWidth="1"/>
    <col min="2" max="2" width="9.625" style="6" customWidth="1"/>
    <col min="3" max="3" width="3.375" style="6" bestFit="1" customWidth="1"/>
    <col min="4" max="4" width="38.75" style="6" customWidth="1"/>
    <col min="5" max="5" width="3.5" style="6" bestFit="1" customWidth="1"/>
    <col min="6" max="11" width="8" style="6" customWidth="1"/>
    <col min="12" max="12" width="6.875" style="6" customWidth="1"/>
    <col min="13" max="13" width="0.625" style="6" customWidth="1"/>
    <col min="14" max="14" width="6" style="6" customWidth="1"/>
    <col min="15" max="15" width="7" style="6" customWidth="1"/>
    <col min="16" max="16" width="21.125" style="6" customWidth="1"/>
    <col min="17" max="17" width="2.875" style="6" bestFit="1" customWidth="1"/>
    <col min="18" max="18" width="7.125" style="6" customWidth="1"/>
    <col min="19" max="19" width="7.375" style="6" bestFit="1" customWidth="1"/>
    <col min="20" max="29" width="6.625" style="6" customWidth="1"/>
    <col min="30" max="16384" width="9" style="6"/>
  </cols>
  <sheetData>
    <row r="1" spans="1:29" ht="16.5" thickBo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27" customHeight="1" x14ac:dyDescent="0.25">
      <c r="A2" s="646" t="s">
        <v>369</v>
      </c>
      <c r="B2" s="647"/>
      <c r="C2" s="647"/>
      <c r="D2" s="648"/>
      <c r="E2" s="652" t="s">
        <v>181</v>
      </c>
      <c r="F2" s="643" t="s">
        <v>247</v>
      </c>
      <c r="G2" s="642" t="s">
        <v>153</v>
      </c>
      <c r="H2" s="642"/>
      <c r="I2" s="642"/>
      <c r="J2" s="642"/>
      <c r="K2" s="642"/>
      <c r="L2" s="637" t="s">
        <v>154</v>
      </c>
      <c r="M2" s="5"/>
    </row>
    <row r="3" spans="1:29" ht="18.75" customHeight="1" x14ac:dyDescent="0.25">
      <c r="A3" s="140"/>
      <c r="B3" s="12"/>
      <c r="C3" s="12"/>
      <c r="D3" s="141"/>
      <c r="E3" s="653"/>
      <c r="F3" s="644"/>
      <c r="G3" s="640" t="s">
        <v>156</v>
      </c>
      <c r="H3" s="640" t="s">
        <v>200</v>
      </c>
      <c r="I3" s="640" t="s">
        <v>250</v>
      </c>
      <c r="J3" s="640" t="s">
        <v>57</v>
      </c>
      <c r="K3" s="640" t="s">
        <v>446</v>
      </c>
      <c r="L3" s="638"/>
      <c r="M3" s="4"/>
    </row>
    <row r="4" spans="1:29" ht="89.25" customHeight="1" thickBot="1" x14ac:dyDescent="0.3">
      <c r="A4" s="649" t="s">
        <v>155</v>
      </c>
      <c r="B4" s="650"/>
      <c r="C4" s="650"/>
      <c r="D4" s="651"/>
      <c r="E4" s="654"/>
      <c r="F4" s="645"/>
      <c r="G4" s="641"/>
      <c r="H4" s="641"/>
      <c r="I4" s="641"/>
      <c r="J4" s="641"/>
      <c r="K4" s="641"/>
      <c r="L4" s="639"/>
      <c r="M4" s="4"/>
    </row>
    <row r="5" spans="1:29" ht="16.5" thickBot="1" x14ac:dyDescent="0.3">
      <c r="A5" s="473" t="s">
        <v>346</v>
      </c>
      <c r="B5" s="474"/>
      <c r="C5" s="474"/>
      <c r="D5" s="475"/>
      <c r="E5" s="102" t="s">
        <v>53</v>
      </c>
      <c r="F5" s="131">
        <v>1</v>
      </c>
      <c r="G5" s="132">
        <v>2</v>
      </c>
      <c r="H5" s="308">
        <v>3</v>
      </c>
      <c r="I5" s="132">
        <v>4</v>
      </c>
      <c r="J5" s="132">
        <v>5</v>
      </c>
      <c r="K5" s="132">
        <v>6</v>
      </c>
      <c r="L5" s="133">
        <v>7</v>
      </c>
      <c r="M5" s="4"/>
    </row>
    <row r="6" spans="1:29" ht="16.5" customHeight="1" x14ac:dyDescent="0.25">
      <c r="A6" s="615" t="s">
        <v>447</v>
      </c>
      <c r="B6" s="616"/>
      <c r="C6" s="616"/>
      <c r="D6" s="617"/>
      <c r="E6" s="184">
        <v>1</v>
      </c>
      <c r="F6" s="30">
        <v>499</v>
      </c>
      <c r="G6" s="38">
        <v>17</v>
      </c>
      <c r="H6" s="38">
        <v>476</v>
      </c>
      <c r="I6" s="38">
        <v>2</v>
      </c>
      <c r="J6" s="38">
        <v>6</v>
      </c>
      <c r="K6" s="38"/>
      <c r="L6" s="31">
        <v>13</v>
      </c>
      <c r="M6" s="4"/>
    </row>
    <row r="7" spans="1:29" ht="16.5" customHeight="1" x14ac:dyDescent="0.25">
      <c r="A7" s="614" t="s">
        <v>129</v>
      </c>
      <c r="B7" s="609" t="s">
        <v>131</v>
      </c>
      <c r="C7" s="609"/>
      <c r="D7" s="610"/>
      <c r="E7" s="185">
        <v>2</v>
      </c>
      <c r="F7" s="26">
        <v>221</v>
      </c>
      <c r="G7" s="25">
        <v>6</v>
      </c>
      <c r="H7" s="25">
        <v>215</v>
      </c>
      <c r="I7" s="25">
        <v>1</v>
      </c>
      <c r="J7" s="25"/>
      <c r="K7" s="25"/>
      <c r="L7" s="27">
        <v>6</v>
      </c>
      <c r="M7" s="4"/>
    </row>
    <row r="8" spans="1:29" ht="15.75" customHeight="1" x14ac:dyDescent="0.25">
      <c r="A8" s="614"/>
      <c r="B8" s="609" t="s">
        <v>171</v>
      </c>
      <c r="C8" s="609"/>
      <c r="D8" s="610"/>
      <c r="E8" s="185">
        <v>3</v>
      </c>
      <c r="F8" s="26">
        <v>12</v>
      </c>
      <c r="G8" s="25"/>
      <c r="H8" s="25">
        <v>12</v>
      </c>
      <c r="I8" s="25"/>
      <c r="J8" s="25"/>
      <c r="K8" s="25"/>
      <c r="L8" s="27"/>
      <c r="M8" s="4"/>
    </row>
    <row r="9" spans="1:29" ht="15.75" customHeight="1" x14ac:dyDescent="0.25">
      <c r="A9" s="614"/>
      <c r="B9" s="609" t="s">
        <v>322</v>
      </c>
      <c r="C9" s="609"/>
      <c r="D9" s="610"/>
      <c r="E9" s="185">
        <v>4</v>
      </c>
      <c r="F9" s="284">
        <v>99</v>
      </c>
      <c r="G9" s="25">
        <v>1</v>
      </c>
      <c r="H9" s="25">
        <v>96</v>
      </c>
      <c r="I9" s="25"/>
      <c r="J9" s="25">
        <v>2</v>
      </c>
      <c r="K9" s="25"/>
      <c r="L9" s="27">
        <v>5</v>
      </c>
      <c r="M9" s="4"/>
    </row>
    <row r="10" spans="1:29" ht="16.5" customHeight="1" x14ac:dyDescent="0.25">
      <c r="A10" s="614"/>
      <c r="B10" s="609" t="s">
        <v>127</v>
      </c>
      <c r="C10" s="609"/>
      <c r="D10" s="610"/>
      <c r="E10" s="185">
        <v>5</v>
      </c>
      <c r="F10" s="284">
        <v>166</v>
      </c>
      <c r="G10" s="25">
        <v>10</v>
      </c>
      <c r="H10" s="25">
        <v>152</v>
      </c>
      <c r="I10" s="25">
        <v>1</v>
      </c>
      <c r="J10" s="25">
        <v>4</v>
      </c>
      <c r="K10" s="25"/>
      <c r="L10" s="27">
        <v>1</v>
      </c>
      <c r="M10" s="4"/>
    </row>
    <row r="11" spans="1:29" ht="16.5" customHeight="1" x14ac:dyDescent="0.25">
      <c r="A11" s="608" t="s">
        <v>132</v>
      </c>
      <c r="B11" s="609"/>
      <c r="C11" s="609"/>
      <c r="D11" s="610"/>
      <c r="E11" s="185">
        <v>6</v>
      </c>
      <c r="F11" s="284"/>
      <c r="G11" s="25"/>
      <c r="H11" s="25"/>
      <c r="I11" s="25"/>
      <c r="J11" s="25"/>
      <c r="K11" s="25"/>
      <c r="L11" s="27"/>
      <c r="M11" s="4"/>
    </row>
    <row r="12" spans="1:29" ht="16.5" customHeight="1" x14ac:dyDescent="0.25">
      <c r="A12" s="621" t="s">
        <v>128</v>
      </c>
      <c r="B12" s="622"/>
      <c r="C12" s="622"/>
      <c r="D12" s="623"/>
      <c r="E12" s="185">
        <v>7</v>
      </c>
      <c r="F12" s="284"/>
      <c r="G12" s="25"/>
      <c r="H12" s="25"/>
      <c r="I12" s="25"/>
      <c r="J12" s="25"/>
      <c r="K12" s="25"/>
      <c r="L12" s="27"/>
      <c r="M12" s="4"/>
    </row>
    <row r="13" spans="1:29" ht="16.5" customHeight="1" x14ac:dyDescent="0.25">
      <c r="A13" s="614" t="s">
        <v>129</v>
      </c>
      <c r="B13" s="609" t="s">
        <v>131</v>
      </c>
      <c r="C13" s="609"/>
      <c r="D13" s="610"/>
      <c r="E13" s="185">
        <v>8</v>
      </c>
      <c r="F13" s="284"/>
      <c r="G13" s="25"/>
      <c r="H13" s="25"/>
      <c r="I13" s="25"/>
      <c r="J13" s="25"/>
      <c r="K13" s="25"/>
      <c r="L13" s="27"/>
      <c r="M13" s="4"/>
    </row>
    <row r="14" spans="1:29" ht="15.75" customHeight="1" x14ac:dyDescent="0.25">
      <c r="A14" s="614"/>
      <c r="B14" s="609" t="s">
        <v>171</v>
      </c>
      <c r="C14" s="609"/>
      <c r="D14" s="610"/>
      <c r="E14" s="185">
        <v>9</v>
      </c>
      <c r="F14" s="284"/>
      <c r="G14" s="25"/>
      <c r="H14" s="25"/>
      <c r="I14" s="25"/>
      <c r="J14" s="25"/>
      <c r="K14" s="25"/>
      <c r="L14" s="27"/>
      <c r="M14" s="4"/>
    </row>
    <row r="15" spans="1:29" ht="21" customHeight="1" x14ac:dyDescent="0.25">
      <c r="A15" s="614"/>
      <c r="B15" s="609" t="s">
        <v>322</v>
      </c>
      <c r="C15" s="609"/>
      <c r="D15" s="610"/>
      <c r="E15" s="185">
        <v>10</v>
      </c>
      <c r="F15" s="284"/>
      <c r="G15" s="25"/>
      <c r="H15" s="25"/>
      <c r="I15" s="25"/>
      <c r="J15" s="25"/>
      <c r="K15" s="25"/>
      <c r="L15" s="27"/>
      <c r="M15" s="4"/>
    </row>
    <row r="16" spans="1:29" ht="21" customHeight="1" x14ac:dyDescent="0.25">
      <c r="A16" s="614"/>
      <c r="B16" s="609" t="s">
        <v>127</v>
      </c>
      <c r="C16" s="609"/>
      <c r="D16" s="610"/>
      <c r="E16" s="185">
        <v>11</v>
      </c>
      <c r="F16" s="284"/>
      <c r="G16" s="25"/>
      <c r="H16" s="25"/>
      <c r="I16" s="25"/>
      <c r="J16" s="25"/>
      <c r="K16" s="25"/>
      <c r="L16" s="27"/>
      <c r="M16" s="4"/>
    </row>
    <row r="17" spans="1:16" ht="15.75" customHeight="1" x14ac:dyDescent="0.25">
      <c r="A17" s="608" t="s">
        <v>133</v>
      </c>
      <c r="B17" s="609"/>
      <c r="C17" s="609"/>
      <c r="D17" s="610"/>
      <c r="E17" s="185">
        <v>12</v>
      </c>
      <c r="F17" s="284"/>
      <c r="G17" s="25"/>
      <c r="H17" s="25"/>
      <c r="I17" s="25"/>
      <c r="J17" s="25"/>
      <c r="K17" s="25"/>
      <c r="L17" s="27"/>
      <c r="M17" s="4"/>
    </row>
    <row r="18" spans="1:16" ht="17.25" customHeight="1" x14ac:dyDescent="0.25">
      <c r="A18" s="627" t="s">
        <v>448</v>
      </c>
      <c r="B18" s="628"/>
      <c r="C18" s="628"/>
      <c r="D18" s="629"/>
      <c r="E18" s="185">
        <v>13</v>
      </c>
      <c r="F18" s="284">
        <v>9</v>
      </c>
      <c r="G18" s="25"/>
      <c r="H18" s="25">
        <v>9</v>
      </c>
      <c r="I18" s="25"/>
      <c r="J18" s="25"/>
      <c r="K18" s="25"/>
      <c r="L18" s="27"/>
      <c r="M18" s="4"/>
      <c r="N18" s="325"/>
    </row>
    <row r="19" spans="1:16" ht="17.25" customHeight="1" x14ac:dyDescent="0.25">
      <c r="A19" s="618" t="s">
        <v>129</v>
      </c>
      <c r="B19" s="600" t="s">
        <v>322</v>
      </c>
      <c r="C19" s="600"/>
      <c r="D19" s="601"/>
      <c r="E19" s="185">
        <v>14</v>
      </c>
      <c r="F19" s="284">
        <v>1</v>
      </c>
      <c r="G19" s="25"/>
      <c r="H19" s="25">
        <v>1</v>
      </c>
      <c r="I19" s="25"/>
      <c r="J19" s="25"/>
      <c r="K19" s="25"/>
      <c r="L19" s="27"/>
      <c r="M19" s="4"/>
      <c r="N19" s="326"/>
    </row>
    <row r="20" spans="1:16" ht="17.25" customHeight="1" x14ac:dyDescent="0.25">
      <c r="A20" s="618"/>
      <c r="B20" s="600" t="s">
        <v>127</v>
      </c>
      <c r="C20" s="600"/>
      <c r="D20" s="601"/>
      <c r="E20" s="185">
        <v>15</v>
      </c>
      <c r="F20" s="284">
        <v>8</v>
      </c>
      <c r="G20" s="25"/>
      <c r="H20" s="25">
        <v>8</v>
      </c>
      <c r="I20" s="25"/>
      <c r="J20" s="25"/>
      <c r="K20" s="25"/>
      <c r="L20" s="27"/>
      <c r="M20" s="4"/>
      <c r="N20" s="326"/>
      <c r="O20" s="260"/>
      <c r="P20" s="24"/>
    </row>
    <row r="21" spans="1:16" ht="17.25" customHeight="1" x14ac:dyDescent="0.25">
      <c r="A21" s="618"/>
      <c r="B21" s="619" t="s">
        <v>134</v>
      </c>
      <c r="C21" s="600" t="s">
        <v>187</v>
      </c>
      <c r="D21" s="601"/>
      <c r="E21" s="185">
        <v>16</v>
      </c>
      <c r="F21" s="284">
        <v>1</v>
      </c>
      <c r="G21" s="25"/>
      <c r="H21" s="25">
        <v>1</v>
      </c>
      <c r="I21" s="25"/>
      <c r="J21" s="25"/>
      <c r="K21" s="25"/>
      <c r="L21" s="27"/>
      <c r="M21" s="4"/>
      <c r="N21" s="326"/>
      <c r="O21" s="260"/>
      <c r="P21" s="24"/>
    </row>
    <row r="22" spans="1:16" ht="17.25" customHeight="1" x14ac:dyDescent="0.25">
      <c r="A22" s="618"/>
      <c r="B22" s="620"/>
      <c r="C22" s="600" t="s">
        <v>188</v>
      </c>
      <c r="D22" s="601"/>
      <c r="E22" s="185">
        <v>17</v>
      </c>
      <c r="F22" s="284"/>
      <c r="G22" s="25"/>
      <c r="H22" s="25"/>
      <c r="I22" s="25"/>
      <c r="J22" s="25"/>
      <c r="K22" s="25"/>
      <c r="L22" s="27"/>
      <c r="M22" s="4"/>
      <c r="N22" s="326"/>
      <c r="O22" s="260"/>
      <c r="P22" s="24"/>
    </row>
    <row r="23" spans="1:16" ht="17.25" customHeight="1" x14ac:dyDescent="0.25">
      <c r="A23" s="618"/>
      <c r="B23" s="620"/>
      <c r="C23" s="600" t="s">
        <v>189</v>
      </c>
      <c r="D23" s="601"/>
      <c r="E23" s="185">
        <v>18</v>
      </c>
      <c r="F23" s="284"/>
      <c r="G23" s="25"/>
      <c r="H23" s="25"/>
      <c r="I23" s="25"/>
      <c r="J23" s="25"/>
      <c r="K23" s="25"/>
      <c r="L23" s="27"/>
      <c r="M23" s="4"/>
      <c r="N23" s="326"/>
      <c r="O23" s="260"/>
      <c r="P23" s="24"/>
    </row>
    <row r="24" spans="1:16" ht="17.25" customHeight="1" x14ac:dyDescent="0.25">
      <c r="A24" s="618"/>
      <c r="B24" s="620"/>
      <c r="C24" s="600" t="s">
        <v>190</v>
      </c>
      <c r="D24" s="601"/>
      <c r="E24" s="185">
        <v>19</v>
      </c>
      <c r="F24" s="284">
        <v>6</v>
      </c>
      <c r="G24" s="25"/>
      <c r="H24" s="25">
        <v>6</v>
      </c>
      <c r="I24" s="25"/>
      <c r="J24" s="25"/>
      <c r="K24" s="25"/>
      <c r="L24" s="27"/>
      <c r="M24" s="4"/>
      <c r="N24" s="326"/>
      <c r="O24" s="260"/>
      <c r="P24" s="24"/>
    </row>
    <row r="25" spans="1:16" ht="32.25" customHeight="1" x14ac:dyDescent="0.25">
      <c r="A25" s="608" t="s">
        <v>135</v>
      </c>
      <c r="B25" s="609"/>
      <c r="C25" s="609"/>
      <c r="D25" s="610"/>
      <c r="E25" s="185">
        <v>20</v>
      </c>
      <c r="F25" s="284"/>
      <c r="G25" s="25"/>
      <c r="H25" s="25"/>
      <c r="I25" s="25"/>
      <c r="J25" s="25"/>
      <c r="K25" s="25"/>
      <c r="L25" s="27"/>
      <c r="M25" s="4"/>
      <c r="N25" s="326"/>
      <c r="O25" s="260"/>
    </row>
    <row r="26" spans="1:16" ht="32.25" customHeight="1" x14ac:dyDescent="0.25">
      <c r="A26" s="611" t="s">
        <v>136</v>
      </c>
      <c r="B26" s="612"/>
      <c r="C26" s="612"/>
      <c r="D26" s="613"/>
      <c r="E26" s="185">
        <v>21</v>
      </c>
      <c r="F26" s="284">
        <v>3</v>
      </c>
      <c r="G26" s="25"/>
      <c r="H26" s="25">
        <v>3</v>
      </c>
      <c r="I26" s="25"/>
      <c r="J26" s="25"/>
      <c r="K26" s="25"/>
      <c r="L26" s="27"/>
      <c r="M26" s="4"/>
      <c r="N26" s="326"/>
      <c r="O26" s="260"/>
    </row>
    <row r="27" spans="1:16" ht="18.75" customHeight="1" x14ac:dyDescent="0.25">
      <c r="A27" s="614" t="s">
        <v>129</v>
      </c>
      <c r="B27" s="609" t="s">
        <v>322</v>
      </c>
      <c r="C27" s="609"/>
      <c r="D27" s="610"/>
      <c r="E27" s="185">
        <v>22</v>
      </c>
      <c r="F27" s="284">
        <v>1</v>
      </c>
      <c r="G27" s="25"/>
      <c r="H27" s="25">
        <v>1</v>
      </c>
      <c r="I27" s="25"/>
      <c r="J27" s="25"/>
      <c r="K27" s="25"/>
      <c r="L27" s="27"/>
      <c r="M27" s="4"/>
      <c r="N27" s="326"/>
      <c r="O27" s="260"/>
    </row>
    <row r="28" spans="1:16" ht="18.75" customHeight="1" x14ac:dyDescent="0.25">
      <c r="A28" s="614"/>
      <c r="B28" s="609" t="s">
        <v>127</v>
      </c>
      <c r="C28" s="609"/>
      <c r="D28" s="610"/>
      <c r="E28" s="185">
        <v>23</v>
      </c>
      <c r="F28" s="284">
        <v>2</v>
      </c>
      <c r="G28" s="25"/>
      <c r="H28" s="25">
        <v>2</v>
      </c>
      <c r="I28" s="25"/>
      <c r="J28" s="25"/>
      <c r="K28" s="25"/>
      <c r="L28" s="27"/>
      <c r="M28" s="4"/>
      <c r="N28" s="326"/>
      <c r="O28" s="260"/>
    </row>
    <row r="29" spans="1:16" ht="30.75" customHeight="1" x14ac:dyDescent="0.25">
      <c r="A29" s="608" t="s">
        <v>137</v>
      </c>
      <c r="B29" s="609"/>
      <c r="C29" s="609"/>
      <c r="D29" s="610"/>
      <c r="E29" s="185">
        <v>24</v>
      </c>
      <c r="F29" s="284"/>
      <c r="G29" s="25"/>
      <c r="H29" s="25"/>
      <c r="I29" s="25"/>
      <c r="J29" s="25"/>
      <c r="K29" s="25"/>
      <c r="L29" s="27"/>
      <c r="M29" s="4"/>
      <c r="N29" s="326"/>
      <c r="O29" s="260"/>
    </row>
    <row r="30" spans="1:16" ht="18.75" customHeight="1" x14ac:dyDescent="0.25">
      <c r="A30" s="621" t="s">
        <v>138</v>
      </c>
      <c r="B30" s="622"/>
      <c r="C30" s="622"/>
      <c r="D30" s="623"/>
      <c r="E30" s="185">
        <v>25</v>
      </c>
      <c r="F30" s="284"/>
      <c r="G30" s="25"/>
      <c r="H30" s="25"/>
      <c r="I30" s="25"/>
      <c r="J30" s="25"/>
      <c r="K30" s="25"/>
      <c r="L30" s="27"/>
      <c r="M30" s="4"/>
      <c r="N30" s="326"/>
      <c r="O30" s="260"/>
    </row>
    <row r="31" spans="1:16" ht="18.75" customHeight="1" x14ac:dyDescent="0.25">
      <c r="A31" s="614" t="s">
        <v>129</v>
      </c>
      <c r="B31" s="609" t="s">
        <v>322</v>
      </c>
      <c r="C31" s="609"/>
      <c r="D31" s="610"/>
      <c r="E31" s="185">
        <v>26</v>
      </c>
      <c r="F31" s="284"/>
      <c r="G31" s="25"/>
      <c r="H31" s="25"/>
      <c r="I31" s="25"/>
      <c r="J31" s="25"/>
      <c r="K31" s="25"/>
      <c r="L31" s="27"/>
      <c r="M31" s="4"/>
      <c r="N31" s="326"/>
      <c r="O31" s="260"/>
    </row>
    <row r="32" spans="1:16" ht="18.75" customHeight="1" x14ac:dyDescent="0.25">
      <c r="A32" s="614"/>
      <c r="B32" s="609" t="s">
        <v>127</v>
      </c>
      <c r="C32" s="609"/>
      <c r="D32" s="610"/>
      <c r="E32" s="185">
        <v>27</v>
      </c>
      <c r="F32" s="284"/>
      <c r="G32" s="25"/>
      <c r="H32" s="25"/>
      <c r="I32" s="25"/>
      <c r="J32" s="25"/>
      <c r="K32" s="25"/>
      <c r="L32" s="27"/>
      <c r="M32" s="4"/>
      <c r="N32" s="326"/>
    </row>
    <row r="33" spans="1:29" ht="32.25" customHeight="1" x14ac:dyDescent="0.25">
      <c r="A33" s="608" t="s">
        <v>374</v>
      </c>
      <c r="B33" s="609"/>
      <c r="C33" s="609"/>
      <c r="D33" s="610"/>
      <c r="E33" s="185">
        <v>28</v>
      </c>
      <c r="F33" s="284"/>
      <c r="G33" s="25"/>
      <c r="H33" s="25"/>
      <c r="I33" s="25"/>
      <c r="J33" s="25"/>
      <c r="K33" s="25"/>
      <c r="L33" s="27"/>
      <c r="M33" s="4"/>
      <c r="N33" s="326"/>
    </row>
    <row r="34" spans="1:29" ht="41.25" customHeight="1" x14ac:dyDescent="0.25">
      <c r="A34" s="604" t="s">
        <v>199</v>
      </c>
      <c r="B34" s="605"/>
      <c r="C34" s="605"/>
      <c r="D34" s="606"/>
      <c r="E34" s="185">
        <v>29</v>
      </c>
      <c r="F34" s="284"/>
      <c r="G34" s="25"/>
      <c r="H34" s="25"/>
      <c r="I34" s="25"/>
      <c r="J34" s="25"/>
      <c r="K34" s="25"/>
      <c r="L34" s="27"/>
      <c r="M34" s="4"/>
      <c r="N34" s="326"/>
    </row>
    <row r="35" spans="1:29" ht="38.25" customHeight="1" x14ac:dyDescent="0.25">
      <c r="A35" s="618" t="s">
        <v>375</v>
      </c>
      <c r="B35" s="630" t="s">
        <v>55</v>
      </c>
      <c r="C35" s="602" t="s">
        <v>160</v>
      </c>
      <c r="D35" s="607"/>
      <c r="E35" s="185">
        <v>30</v>
      </c>
      <c r="F35" s="284"/>
      <c r="G35" s="25"/>
      <c r="H35" s="25"/>
      <c r="I35" s="25"/>
      <c r="J35" s="25"/>
      <c r="K35" s="25"/>
      <c r="L35" s="27"/>
      <c r="M35" s="4"/>
      <c r="N35" s="326"/>
    </row>
    <row r="36" spans="1:29" ht="38.25" customHeight="1" x14ac:dyDescent="0.25">
      <c r="A36" s="618"/>
      <c r="B36" s="630"/>
      <c r="C36" s="267" t="s">
        <v>233</v>
      </c>
      <c r="D36" s="266" t="s">
        <v>449</v>
      </c>
      <c r="E36" s="185">
        <v>31</v>
      </c>
      <c r="F36" s="284"/>
      <c r="G36" s="25"/>
      <c r="H36" s="25"/>
      <c r="I36" s="25"/>
      <c r="J36" s="25"/>
      <c r="K36" s="25"/>
      <c r="L36" s="27"/>
      <c r="M36" s="5"/>
      <c r="N36" s="326"/>
    </row>
    <row r="37" spans="1:29" ht="32.25" customHeight="1" x14ac:dyDescent="0.25">
      <c r="A37" s="618"/>
      <c r="B37" s="599" t="s">
        <v>265</v>
      </c>
      <c r="C37" s="600" t="s">
        <v>266</v>
      </c>
      <c r="D37" s="601"/>
      <c r="E37" s="185">
        <v>32</v>
      </c>
      <c r="F37" s="284"/>
      <c r="G37" s="25"/>
      <c r="H37" s="25"/>
      <c r="I37" s="25"/>
      <c r="J37" s="25"/>
      <c r="K37" s="25"/>
      <c r="L37" s="27"/>
      <c r="M37" s="5"/>
      <c r="N37" s="326"/>
    </row>
    <row r="38" spans="1:29" ht="42.75" customHeight="1" x14ac:dyDescent="0.25">
      <c r="A38" s="618"/>
      <c r="B38" s="599"/>
      <c r="C38" s="599" t="s">
        <v>233</v>
      </c>
      <c r="D38" s="266" t="s">
        <v>11</v>
      </c>
      <c r="E38" s="185">
        <v>33</v>
      </c>
      <c r="F38" s="284"/>
      <c r="G38" s="25"/>
      <c r="H38" s="25"/>
      <c r="I38" s="25"/>
      <c r="J38" s="25"/>
      <c r="K38" s="25"/>
      <c r="L38" s="27"/>
      <c r="M38" s="5"/>
      <c r="N38" s="326"/>
      <c r="O38" s="326"/>
      <c r="P38" s="326"/>
      <c r="Q38" s="326"/>
      <c r="R38" s="326"/>
      <c r="S38" s="326"/>
      <c r="T38" s="326"/>
      <c r="U38" s="326"/>
      <c r="V38" s="326"/>
      <c r="W38" s="326"/>
      <c r="X38" s="326"/>
      <c r="Y38" s="326"/>
      <c r="Z38" s="326"/>
      <c r="AA38" s="326"/>
      <c r="AB38" s="326"/>
      <c r="AC38" s="326"/>
    </row>
    <row r="39" spans="1:29" ht="24" customHeight="1" x14ac:dyDescent="0.25">
      <c r="A39" s="618"/>
      <c r="B39" s="599"/>
      <c r="C39" s="599"/>
      <c r="D39" s="266" t="s">
        <v>450</v>
      </c>
      <c r="E39" s="185">
        <v>34</v>
      </c>
      <c r="F39" s="284"/>
      <c r="G39" s="25"/>
      <c r="H39" s="25"/>
      <c r="I39" s="25"/>
      <c r="J39" s="25"/>
      <c r="K39" s="25"/>
      <c r="L39" s="27"/>
      <c r="M39" s="5"/>
      <c r="N39" s="326"/>
      <c r="O39" s="326"/>
      <c r="P39" s="326"/>
      <c r="Q39" s="326"/>
      <c r="R39" s="326"/>
      <c r="S39" s="326"/>
      <c r="T39" s="326"/>
      <c r="U39" s="326"/>
      <c r="V39" s="326"/>
      <c r="W39" s="326"/>
      <c r="X39" s="326"/>
      <c r="Y39" s="326"/>
      <c r="Z39" s="326"/>
      <c r="AA39" s="326"/>
      <c r="AB39" s="326"/>
      <c r="AC39" s="326"/>
    </row>
    <row r="40" spans="1:29" x14ac:dyDescent="0.25">
      <c r="A40" s="618"/>
      <c r="B40" s="599"/>
      <c r="C40" s="599"/>
      <c r="D40" s="266" t="s">
        <v>100</v>
      </c>
      <c r="E40" s="185">
        <v>35</v>
      </c>
      <c r="F40" s="284"/>
      <c r="G40" s="25"/>
      <c r="H40" s="25"/>
      <c r="I40" s="25"/>
      <c r="J40" s="25"/>
      <c r="K40" s="25"/>
      <c r="L40" s="27"/>
      <c r="M40" s="5"/>
      <c r="N40" s="326"/>
      <c r="O40" s="326"/>
      <c r="P40" s="326"/>
      <c r="Q40" s="326"/>
      <c r="R40" s="326"/>
      <c r="S40" s="326"/>
      <c r="T40" s="326"/>
      <c r="U40" s="326"/>
      <c r="V40" s="326"/>
      <c r="W40" s="326"/>
      <c r="X40" s="326"/>
      <c r="Y40" s="326"/>
      <c r="Z40" s="326"/>
      <c r="AA40" s="326"/>
      <c r="AB40" s="326"/>
      <c r="AC40" s="326"/>
    </row>
    <row r="41" spans="1:29" ht="39.75" customHeight="1" x14ac:dyDescent="0.25">
      <c r="A41" s="618"/>
      <c r="B41" s="599"/>
      <c r="C41" s="599"/>
      <c r="D41" s="266" t="s">
        <v>449</v>
      </c>
      <c r="E41" s="185">
        <v>36</v>
      </c>
      <c r="F41" s="284"/>
      <c r="G41" s="25"/>
      <c r="H41" s="25"/>
      <c r="I41" s="25"/>
      <c r="J41" s="25"/>
      <c r="K41" s="25"/>
      <c r="L41" s="27"/>
      <c r="M41" s="5"/>
      <c r="N41" s="326"/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6"/>
      <c r="AA41" s="326"/>
      <c r="AB41" s="326"/>
      <c r="AC41" s="326"/>
    </row>
    <row r="42" spans="1:29" ht="26.25" customHeight="1" x14ac:dyDescent="0.25">
      <c r="A42" s="618"/>
      <c r="B42" s="599"/>
      <c r="C42" s="602" t="s">
        <v>327</v>
      </c>
      <c r="D42" s="603"/>
      <c r="E42" s="185">
        <v>37</v>
      </c>
      <c r="F42" s="284"/>
      <c r="G42" s="25"/>
      <c r="H42" s="25"/>
      <c r="I42" s="25"/>
      <c r="J42" s="25"/>
      <c r="K42" s="25"/>
      <c r="L42" s="27"/>
      <c r="M42" s="5"/>
      <c r="N42" s="326"/>
      <c r="O42" s="326"/>
      <c r="P42" s="326"/>
      <c r="Q42" s="326"/>
      <c r="R42" s="326"/>
      <c r="S42" s="326"/>
      <c r="T42" s="326"/>
      <c r="U42" s="326"/>
      <c r="V42" s="326"/>
      <c r="W42" s="326"/>
      <c r="X42" s="326"/>
      <c r="Y42" s="326"/>
      <c r="Z42" s="326"/>
      <c r="AA42" s="326"/>
      <c r="AB42" s="326"/>
      <c r="AC42" s="326"/>
    </row>
    <row r="43" spans="1:29" ht="32.25" customHeight="1" x14ac:dyDescent="0.25">
      <c r="A43" s="631" t="s">
        <v>328</v>
      </c>
      <c r="B43" s="632"/>
      <c r="C43" s="632"/>
      <c r="D43" s="633"/>
      <c r="E43" s="185">
        <v>38</v>
      </c>
      <c r="F43" s="284"/>
      <c r="G43" s="25"/>
      <c r="H43" s="25"/>
      <c r="I43" s="25"/>
      <c r="J43" s="25"/>
      <c r="K43" s="25"/>
      <c r="L43" s="27"/>
      <c r="M43" s="5"/>
      <c r="N43" s="326"/>
      <c r="O43" s="326"/>
      <c r="P43" s="326"/>
      <c r="Q43" s="326"/>
      <c r="R43" s="326"/>
      <c r="S43" s="326"/>
      <c r="T43" s="326"/>
      <c r="U43" s="326"/>
      <c r="V43" s="326"/>
      <c r="W43" s="326"/>
      <c r="X43" s="326"/>
      <c r="Y43" s="326"/>
      <c r="Z43" s="326"/>
      <c r="AA43" s="326"/>
      <c r="AB43" s="326"/>
      <c r="AC43" s="326"/>
    </row>
    <row r="44" spans="1:29" ht="32.25" customHeight="1" thickBot="1" x14ac:dyDescent="0.3">
      <c r="A44" s="634" t="s">
        <v>208</v>
      </c>
      <c r="B44" s="635"/>
      <c r="C44" s="635"/>
      <c r="D44" s="636"/>
      <c r="E44" s="185">
        <v>39</v>
      </c>
      <c r="F44" s="28">
        <v>32</v>
      </c>
      <c r="G44" s="39">
        <v>10</v>
      </c>
      <c r="H44" s="39">
        <v>21</v>
      </c>
      <c r="I44" s="39">
        <v>1</v>
      </c>
      <c r="J44" s="39">
        <v>1</v>
      </c>
      <c r="K44" s="39"/>
      <c r="L44" s="29"/>
      <c r="M44" s="5"/>
      <c r="N44" s="326"/>
      <c r="O44" s="326"/>
      <c r="P44" s="326"/>
      <c r="Q44" s="326"/>
      <c r="R44" s="326"/>
      <c r="S44" s="326"/>
      <c r="T44" s="326"/>
      <c r="U44" s="326"/>
      <c r="V44" s="326"/>
      <c r="W44" s="326"/>
      <c r="X44" s="326"/>
      <c r="Y44" s="326"/>
      <c r="Z44" s="326"/>
      <c r="AA44" s="326"/>
      <c r="AB44" s="326"/>
      <c r="AC44" s="326"/>
    </row>
    <row r="45" spans="1:29" ht="19.5" thickBot="1" x14ac:dyDescent="0.3">
      <c r="A45" s="624" t="s">
        <v>41</v>
      </c>
      <c r="B45" s="625"/>
      <c r="C45" s="625"/>
      <c r="D45" s="626"/>
      <c r="E45" s="64">
        <v>40</v>
      </c>
      <c r="F45" s="32">
        <f t="shared" ref="F45:L45" si="0">SUM(F6:F44)</f>
        <v>1060</v>
      </c>
      <c r="G45" s="33">
        <f t="shared" si="0"/>
        <v>44</v>
      </c>
      <c r="H45" s="33">
        <f t="shared" si="0"/>
        <v>1003</v>
      </c>
      <c r="I45" s="33">
        <f t="shared" si="0"/>
        <v>5</v>
      </c>
      <c r="J45" s="33">
        <f t="shared" si="0"/>
        <v>13</v>
      </c>
      <c r="K45" s="33">
        <f t="shared" si="0"/>
        <v>0</v>
      </c>
      <c r="L45" s="34">
        <f t="shared" si="0"/>
        <v>25</v>
      </c>
      <c r="M45" s="5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6"/>
      <c r="Y45" s="326"/>
      <c r="Z45" s="326"/>
      <c r="AA45" s="326"/>
      <c r="AB45" s="326"/>
      <c r="AC45" s="326"/>
    </row>
    <row r="46" spans="1:29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</sheetData>
  <mergeCells count="57">
    <mergeCell ref="A43:D43"/>
    <mergeCell ref="A44:D44"/>
    <mergeCell ref="L2:L4"/>
    <mergeCell ref="G3:G4"/>
    <mergeCell ref="H3:H4"/>
    <mergeCell ref="G2:K2"/>
    <mergeCell ref="K3:K4"/>
    <mergeCell ref="J3:J4"/>
    <mergeCell ref="I3:I4"/>
    <mergeCell ref="B9:D9"/>
    <mergeCell ref="B8:D8"/>
    <mergeCell ref="F2:F4"/>
    <mergeCell ref="A5:D5"/>
    <mergeCell ref="A2:D2"/>
    <mergeCell ref="A4:D4"/>
    <mergeCell ref="E2:E4"/>
    <mergeCell ref="A45:D45"/>
    <mergeCell ref="B15:D15"/>
    <mergeCell ref="B16:D16"/>
    <mergeCell ref="A13:A16"/>
    <mergeCell ref="B14:D14"/>
    <mergeCell ref="B13:D13"/>
    <mergeCell ref="A33:D33"/>
    <mergeCell ref="A29:D29"/>
    <mergeCell ref="A30:D30"/>
    <mergeCell ref="A31:A32"/>
    <mergeCell ref="B31:D31"/>
    <mergeCell ref="B32:D32"/>
    <mergeCell ref="A18:D18"/>
    <mergeCell ref="C22:D22"/>
    <mergeCell ref="A35:A42"/>
    <mergeCell ref="B35:B36"/>
    <mergeCell ref="A6:D6"/>
    <mergeCell ref="A7:A10"/>
    <mergeCell ref="B10:D10"/>
    <mergeCell ref="B7:D7"/>
    <mergeCell ref="A19:A24"/>
    <mergeCell ref="B19:D19"/>
    <mergeCell ref="B20:D20"/>
    <mergeCell ref="B21:B24"/>
    <mergeCell ref="C21:D21"/>
    <mergeCell ref="A11:D11"/>
    <mergeCell ref="A12:D12"/>
    <mergeCell ref="A17:D17"/>
    <mergeCell ref="C23:D23"/>
    <mergeCell ref="C24:D24"/>
    <mergeCell ref="A25:D25"/>
    <mergeCell ref="A26:D26"/>
    <mergeCell ref="A27:A28"/>
    <mergeCell ref="B27:D27"/>
    <mergeCell ref="B28:D28"/>
    <mergeCell ref="B37:B42"/>
    <mergeCell ref="C37:D37"/>
    <mergeCell ref="C38:C41"/>
    <mergeCell ref="C42:D42"/>
    <mergeCell ref="A34:D34"/>
    <mergeCell ref="C35:D35"/>
  </mergeCells>
  <phoneticPr fontId="0" type="noConversion"/>
  <dataValidations count="2">
    <dataValidation type="whole" operator="notBetween" allowBlank="1" showInputMessage="1" showErrorMessage="1" sqref="F6:L44 N18">
      <formula1>-100</formula1>
      <formula2>0</formula2>
    </dataValidation>
    <dataValidation operator="notBetween" allowBlank="1" showInputMessage="1" showErrorMessage="1" sqref="F45:L45"/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75" fitToWidth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H50"/>
  <sheetViews>
    <sheetView showZeros="0" zoomScale="115" zoomScaleNormal="115" workbookViewId="0">
      <selection activeCell="G29" sqref="G29"/>
    </sheetView>
  </sheetViews>
  <sheetFormatPr defaultColWidth="9" defaultRowHeight="15.75" x14ac:dyDescent="0.25"/>
  <cols>
    <col min="1" max="1" width="6" style="159" customWidth="1"/>
    <col min="2" max="2" width="7.625" style="159" customWidth="1"/>
    <col min="3" max="3" width="6.5" style="159" customWidth="1"/>
    <col min="4" max="4" width="52.125" style="159" customWidth="1"/>
    <col min="5" max="5" width="2.625" style="159" bestFit="1" customWidth="1"/>
    <col min="6" max="6" width="7.875" style="159" customWidth="1"/>
    <col min="7" max="7" width="8.75" style="159" customWidth="1"/>
    <col min="8" max="16384" width="9" style="6"/>
  </cols>
  <sheetData>
    <row r="1" spans="1:8" ht="16.5" customHeight="1" thickBot="1" x14ac:dyDescent="0.3">
      <c r="A1" s="677" t="s">
        <v>451</v>
      </c>
      <c r="B1" s="677"/>
      <c r="C1" s="677"/>
      <c r="D1" s="677"/>
      <c r="E1" s="677"/>
      <c r="F1" s="677"/>
      <c r="G1" s="677"/>
      <c r="H1" s="24"/>
    </row>
    <row r="2" spans="1:8" ht="34.5" customHeight="1" thickBot="1" x14ac:dyDescent="0.3">
      <c r="A2" s="682" t="s">
        <v>452</v>
      </c>
      <c r="B2" s="683"/>
      <c r="C2" s="683"/>
      <c r="D2" s="684"/>
      <c r="E2" s="248" t="s">
        <v>181</v>
      </c>
      <c r="F2" s="249" t="s">
        <v>247</v>
      </c>
      <c r="G2" s="250" t="s">
        <v>385</v>
      </c>
      <c r="H2" s="24"/>
    </row>
    <row r="3" spans="1:8" s="159" customFormat="1" ht="13.5" thickBot="1" x14ac:dyDescent="0.25">
      <c r="A3" s="685" t="s">
        <v>346</v>
      </c>
      <c r="B3" s="686"/>
      <c r="C3" s="686"/>
      <c r="D3" s="687"/>
      <c r="E3" s="251" t="s">
        <v>53</v>
      </c>
      <c r="F3" s="252">
        <v>1</v>
      </c>
      <c r="G3" s="253">
        <v>2</v>
      </c>
    </row>
    <row r="4" spans="1:8" s="159" customFormat="1" ht="15" customHeight="1" x14ac:dyDescent="0.2">
      <c r="A4" s="688" t="s">
        <v>271</v>
      </c>
      <c r="B4" s="689"/>
      <c r="C4" s="689"/>
      <c r="D4" s="690"/>
      <c r="E4" s="254">
        <v>1</v>
      </c>
      <c r="F4" s="30">
        <v>1500</v>
      </c>
      <c r="G4" s="31">
        <v>53</v>
      </c>
    </row>
    <row r="5" spans="1:8" s="159" customFormat="1" ht="15" customHeight="1" x14ac:dyDescent="0.2">
      <c r="A5" s="659" t="s">
        <v>278</v>
      </c>
      <c r="B5" s="679" t="s">
        <v>206</v>
      </c>
      <c r="C5" s="679"/>
      <c r="D5" s="680"/>
      <c r="E5" s="255">
        <v>2</v>
      </c>
      <c r="F5" s="284">
        <v>210</v>
      </c>
      <c r="G5" s="285">
        <v>1</v>
      </c>
    </row>
    <row r="6" spans="1:8" s="159" customFormat="1" ht="15" customHeight="1" x14ac:dyDescent="0.2">
      <c r="A6" s="659"/>
      <c r="B6" s="678" t="s">
        <v>45</v>
      </c>
      <c r="C6" s="672" t="s">
        <v>96</v>
      </c>
      <c r="D6" s="673"/>
      <c r="E6" s="255">
        <v>3</v>
      </c>
      <c r="F6" s="284"/>
      <c r="G6" s="285"/>
    </row>
    <row r="7" spans="1:8" s="159" customFormat="1" ht="15" customHeight="1" x14ac:dyDescent="0.2">
      <c r="A7" s="659"/>
      <c r="B7" s="678"/>
      <c r="C7" s="672" t="s">
        <v>173</v>
      </c>
      <c r="D7" s="673"/>
      <c r="E7" s="255">
        <v>4</v>
      </c>
      <c r="F7" s="284">
        <v>22</v>
      </c>
      <c r="G7" s="285"/>
    </row>
    <row r="8" spans="1:8" s="159" customFormat="1" ht="15" customHeight="1" x14ac:dyDescent="0.2">
      <c r="A8" s="659"/>
      <c r="B8" s="678"/>
      <c r="C8" s="672" t="s">
        <v>229</v>
      </c>
      <c r="D8" s="673"/>
      <c r="E8" s="255">
        <v>5</v>
      </c>
      <c r="F8" s="284">
        <v>83</v>
      </c>
      <c r="G8" s="285"/>
    </row>
    <row r="9" spans="1:8" s="159" customFormat="1" ht="15" x14ac:dyDescent="0.2">
      <c r="A9" s="659"/>
      <c r="B9" s="678"/>
      <c r="C9" s="328" t="s">
        <v>278</v>
      </c>
      <c r="D9" s="327" t="s">
        <v>256</v>
      </c>
      <c r="E9" s="255">
        <v>6</v>
      </c>
      <c r="F9" s="284">
        <v>31</v>
      </c>
      <c r="G9" s="285"/>
    </row>
    <row r="10" spans="1:8" s="159" customFormat="1" ht="15" customHeight="1" x14ac:dyDescent="0.2">
      <c r="A10" s="659"/>
      <c r="B10" s="679" t="s">
        <v>97</v>
      </c>
      <c r="C10" s="679"/>
      <c r="D10" s="680"/>
      <c r="E10" s="255">
        <v>7</v>
      </c>
      <c r="F10" s="284">
        <v>772</v>
      </c>
      <c r="G10" s="285">
        <v>39</v>
      </c>
    </row>
    <row r="11" spans="1:8" s="159" customFormat="1" ht="15" customHeight="1" x14ac:dyDescent="0.2">
      <c r="A11" s="659"/>
      <c r="B11" s="681" t="s">
        <v>233</v>
      </c>
      <c r="C11" s="672" t="s">
        <v>229</v>
      </c>
      <c r="D11" s="673"/>
      <c r="E11" s="255">
        <v>8</v>
      </c>
      <c r="F11" s="284">
        <v>32</v>
      </c>
      <c r="G11" s="285"/>
    </row>
    <row r="12" spans="1:8" s="159" customFormat="1" ht="15" x14ac:dyDescent="0.2">
      <c r="A12" s="659"/>
      <c r="B12" s="681"/>
      <c r="C12" s="328" t="s">
        <v>278</v>
      </c>
      <c r="D12" s="327" t="s">
        <v>256</v>
      </c>
      <c r="E12" s="255">
        <v>9</v>
      </c>
      <c r="F12" s="284">
        <v>8</v>
      </c>
      <c r="G12" s="285"/>
    </row>
    <row r="13" spans="1:8" s="159" customFormat="1" ht="26.25" customHeight="1" x14ac:dyDescent="0.2">
      <c r="A13" s="659"/>
      <c r="B13" s="655" t="s">
        <v>297</v>
      </c>
      <c r="C13" s="655"/>
      <c r="D13" s="656"/>
      <c r="E13" s="255">
        <v>10</v>
      </c>
      <c r="F13" s="284"/>
      <c r="G13" s="285"/>
    </row>
    <row r="14" spans="1:8" s="159" customFormat="1" ht="15" customHeight="1" x14ac:dyDescent="0.2">
      <c r="A14" s="659"/>
      <c r="B14" s="655" t="s">
        <v>234</v>
      </c>
      <c r="C14" s="655"/>
      <c r="D14" s="656"/>
      <c r="E14" s="255">
        <v>11</v>
      </c>
      <c r="F14" s="284">
        <v>6</v>
      </c>
      <c r="G14" s="285"/>
    </row>
    <row r="15" spans="1:8" s="159" customFormat="1" ht="26.25" customHeight="1" x14ac:dyDescent="0.2">
      <c r="A15" s="659"/>
      <c r="B15" s="655" t="s">
        <v>82</v>
      </c>
      <c r="C15" s="655"/>
      <c r="D15" s="656"/>
      <c r="E15" s="255">
        <v>12</v>
      </c>
      <c r="F15" s="284">
        <v>21</v>
      </c>
      <c r="G15" s="285">
        <v>1</v>
      </c>
    </row>
    <row r="16" spans="1:8" s="159" customFormat="1" ht="15" customHeight="1" x14ac:dyDescent="0.2">
      <c r="A16" s="659"/>
      <c r="B16" s="655" t="s">
        <v>172</v>
      </c>
      <c r="C16" s="655"/>
      <c r="D16" s="656"/>
      <c r="E16" s="255">
        <v>13</v>
      </c>
      <c r="F16" s="284">
        <v>6</v>
      </c>
      <c r="G16" s="285">
        <v>5</v>
      </c>
    </row>
    <row r="17" spans="1:7" s="159" customFormat="1" ht="26.25" customHeight="1" x14ac:dyDescent="0.2">
      <c r="A17" s="659"/>
      <c r="B17" s="655" t="s">
        <v>123</v>
      </c>
      <c r="C17" s="655"/>
      <c r="D17" s="656"/>
      <c r="E17" s="255">
        <v>14</v>
      </c>
      <c r="F17" s="284">
        <v>44</v>
      </c>
      <c r="G17" s="285">
        <v>3</v>
      </c>
    </row>
    <row r="18" spans="1:7" s="159" customFormat="1" ht="15" customHeight="1" x14ac:dyDescent="0.2">
      <c r="A18" s="659"/>
      <c r="B18" s="655" t="s">
        <v>124</v>
      </c>
      <c r="C18" s="655"/>
      <c r="D18" s="656"/>
      <c r="E18" s="255">
        <v>15</v>
      </c>
      <c r="F18" s="284">
        <v>382</v>
      </c>
      <c r="G18" s="285">
        <v>2</v>
      </c>
    </row>
    <row r="19" spans="1:7" s="159" customFormat="1" ht="15" customHeight="1" x14ac:dyDescent="0.2">
      <c r="A19" s="659"/>
      <c r="B19" s="672" t="s">
        <v>453</v>
      </c>
      <c r="C19" s="672"/>
      <c r="D19" s="673"/>
      <c r="E19" s="255">
        <v>16</v>
      </c>
      <c r="F19" s="284">
        <v>5</v>
      </c>
      <c r="G19" s="285"/>
    </row>
    <row r="20" spans="1:7" s="159" customFormat="1" ht="15" customHeight="1" x14ac:dyDescent="0.2">
      <c r="A20" s="667" t="s">
        <v>46</v>
      </c>
      <c r="B20" s="655" t="s">
        <v>125</v>
      </c>
      <c r="C20" s="655"/>
      <c r="D20" s="656"/>
      <c r="E20" s="255">
        <v>17</v>
      </c>
      <c r="F20" s="284">
        <v>497</v>
      </c>
      <c r="G20" s="285">
        <v>21</v>
      </c>
    </row>
    <row r="21" spans="1:7" s="159" customFormat="1" ht="15" customHeight="1" x14ac:dyDescent="0.2">
      <c r="A21" s="667"/>
      <c r="B21" s="655" t="s">
        <v>122</v>
      </c>
      <c r="C21" s="655"/>
      <c r="D21" s="656"/>
      <c r="E21" s="255">
        <v>18</v>
      </c>
      <c r="F21" s="284"/>
      <c r="G21" s="285"/>
    </row>
    <row r="22" spans="1:7" s="159" customFormat="1" ht="15" customHeight="1" x14ac:dyDescent="0.2">
      <c r="A22" s="667"/>
      <c r="B22" s="655" t="s">
        <v>257</v>
      </c>
      <c r="C22" s="655"/>
      <c r="D22" s="656"/>
      <c r="E22" s="255">
        <v>19</v>
      </c>
      <c r="F22" s="284">
        <v>3</v>
      </c>
      <c r="G22" s="285"/>
    </row>
    <row r="23" spans="1:7" s="159" customFormat="1" ht="15" customHeight="1" x14ac:dyDescent="0.2">
      <c r="A23" s="667"/>
      <c r="B23" s="655" t="s">
        <v>258</v>
      </c>
      <c r="C23" s="655"/>
      <c r="D23" s="656"/>
      <c r="E23" s="255">
        <v>20</v>
      </c>
      <c r="F23" s="284">
        <v>5</v>
      </c>
      <c r="G23" s="285">
        <v>2</v>
      </c>
    </row>
    <row r="24" spans="1:7" s="159" customFormat="1" ht="15" customHeight="1" x14ac:dyDescent="0.2">
      <c r="A24" s="667"/>
      <c r="B24" s="655" t="s">
        <v>259</v>
      </c>
      <c r="C24" s="655"/>
      <c r="D24" s="656"/>
      <c r="E24" s="255">
        <v>21</v>
      </c>
      <c r="F24" s="284"/>
      <c r="G24" s="285"/>
    </row>
    <row r="25" spans="1:7" s="159" customFormat="1" ht="15" customHeight="1" x14ac:dyDescent="0.2">
      <c r="A25" s="667"/>
      <c r="B25" s="655" t="s">
        <v>260</v>
      </c>
      <c r="C25" s="655"/>
      <c r="D25" s="656"/>
      <c r="E25" s="255">
        <v>22</v>
      </c>
      <c r="F25" s="284"/>
      <c r="G25" s="285"/>
    </row>
    <row r="26" spans="1:7" s="159" customFormat="1" ht="15" customHeight="1" x14ac:dyDescent="0.2">
      <c r="A26" s="667"/>
      <c r="B26" s="655" t="s">
        <v>267</v>
      </c>
      <c r="C26" s="655"/>
      <c r="D26" s="656"/>
      <c r="E26" s="255">
        <v>23</v>
      </c>
      <c r="F26" s="284">
        <v>2</v>
      </c>
      <c r="G26" s="285"/>
    </row>
    <row r="27" spans="1:7" s="159" customFormat="1" ht="15" customHeight="1" x14ac:dyDescent="0.2">
      <c r="A27" s="667"/>
      <c r="B27" s="328" t="s">
        <v>278</v>
      </c>
      <c r="C27" s="672" t="s">
        <v>268</v>
      </c>
      <c r="D27" s="673"/>
      <c r="E27" s="255">
        <v>24</v>
      </c>
      <c r="F27" s="284"/>
      <c r="G27" s="285"/>
    </row>
    <row r="28" spans="1:7" s="159" customFormat="1" ht="15" customHeight="1" x14ac:dyDescent="0.2">
      <c r="A28" s="667"/>
      <c r="B28" s="655" t="s">
        <v>243</v>
      </c>
      <c r="C28" s="655"/>
      <c r="D28" s="656"/>
      <c r="E28" s="255">
        <v>25</v>
      </c>
      <c r="F28" s="284"/>
      <c r="G28" s="285"/>
    </row>
    <row r="29" spans="1:7" s="159" customFormat="1" ht="26.25" customHeight="1" x14ac:dyDescent="0.2">
      <c r="A29" s="674" t="s">
        <v>47</v>
      </c>
      <c r="B29" s="675"/>
      <c r="C29" s="675"/>
      <c r="D29" s="676"/>
      <c r="E29" s="255">
        <v>26</v>
      </c>
      <c r="F29" s="284">
        <v>1</v>
      </c>
      <c r="G29" s="285"/>
    </row>
    <row r="30" spans="1:7" s="159" customFormat="1" ht="15" customHeight="1" x14ac:dyDescent="0.2">
      <c r="A30" s="329" t="s">
        <v>233</v>
      </c>
      <c r="B30" s="672" t="s">
        <v>364</v>
      </c>
      <c r="C30" s="672"/>
      <c r="D30" s="673"/>
      <c r="E30" s="255">
        <v>27</v>
      </c>
      <c r="F30" s="284"/>
      <c r="G30" s="285"/>
    </row>
    <row r="31" spans="1:7" s="159" customFormat="1" ht="15" customHeight="1" x14ac:dyDescent="0.2">
      <c r="A31" s="664" t="s">
        <v>262</v>
      </c>
      <c r="B31" s="665"/>
      <c r="C31" s="665"/>
      <c r="D31" s="666"/>
      <c r="E31" s="255">
        <v>28</v>
      </c>
      <c r="F31" s="284">
        <v>192</v>
      </c>
      <c r="G31" s="285">
        <v>11</v>
      </c>
    </row>
    <row r="32" spans="1:7" s="159" customFormat="1" ht="15" customHeight="1" x14ac:dyDescent="0.2">
      <c r="A32" s="329" t="s">
        <v>233</v>
      </c>
      <c r="B32" s="657" t="s">
        <v>244</v>
      </c>
      <c r="C32" s="657"/>
      <c r="D32" s="658"/>
      <c r="E32" s="255">
        <v>29</v>
      </c>
      <c r="F32" s="284">
        <v>24</v>
      </c>
      <c r="G32" s="285">
        <v>1</v>
      </c>
    </row>
    <row r="33" spans="1:7" s="159" customFormat="1" ht="15" customHeight="1" x14ac:dyDescent="0.2">
      <c r="A33" s="659" t="s">
        <v>454</v>
      </c>
      <c r="B33" s="657" t="s">
        <v>142</v>
      </c>
      <c r="C33" s="657"/>
      <c r="D33" s="658"/>
      <c r="E33" s="255">
        <v>30</v>
      </c>
      <c r="F33" s="284"/>
      <c r="G33" s="285"/>
    </row>
    <row r="34" spans="1:7" s="159" customFormat="1" ht="15" customHeight="1" x14ac:dyDescent="0.2">
      <c r="A34" s="659"/>
      <c r="B34" s="657" t="s">
        <v>143</v>
      </c>
      <c r="C34" s="657"/>
      <c r="D34" s="658"/>
      <c r="E34" s="255">
        <v>31</v>
      </c>
      <c r="F34" s="284"/>
      <c r="G34" s="285"/>
    </row>
    <row r="35" spans="1:7" s="159" customFormat="1" ht="15" customHeight="1" x14ac:dyDescent="0.2">
      <c r="A35" s="664" t="s">
        <v>144</v>
      </c>
      <c r="B35" s="665"/>
      <c r="C35" s="665"/>
      <c r="D35" s="666"/>
      <c r="E35" s="255">
        <v>32</v>
      </c>
      <c r="F35" s="284"/>
      <c r="G35" s="285"/>
    </row>
    <row r="36" spans="1:7" s="159" customFormat="1" ht="26.25" customHeight="1" x14ac:dyDescent="0.2">
      <c r="A36" s="330" t="s">
        <v>58</v>
      </c>
      <c r="B36" s="657" t="s">
        <v>286</v>
      </c>
      <c r="C36" s="657"/>
      <c r="D36" s="658"/>
      <c r="E36" s="255">
        <v>33</v>
      </c>
      <c r="F36" s="284"/>
      <c r="G36" s="285"/>
    </row>
    <row r="37" spans="1:7" s="159" customFormat="1" ht="15" customHeight="1" x14ac:dyDescent="0.2">
      <c r="A37" s="664" t="s">
        <v>42</v>
      </c>
      <c r="B37" s="665"/>
      <c r="C37" s="665"/>
      <c r="D37" s="666"/>
      <c r="E37" s="255">
        <v>34</v>
      </c>
      <c r="F37" s="284"/>
      <c r="G37" s="285"/>
    </row>
    <row r="38" spans="1:7" s="159" customFormat="1" ht="15" customHeight="1" x14ac:dyDescent="0.2">
      <c r="A38" s="659" t="s">
        <v>233</v>
      </c>
      <c r="B38" s="657" t="s">
        <v>287</v>
      </c>
      <c r="C38" s="657"/>
      <c r="D38" s="658"/>
      <c r="E38" s="255">
        <v>35</v>
      </c>
      <c r="F38" s="284"/>
      <c r="G38" s="285"/>
    </row>
    <row r="39" spans="1:7" s="159" customFormat="1" ht="15" customHeight="1" x14ac:dyDescent="0.2">
      <c r="A39" s="659"/>
      <c r="B39" s="657" t="s">
        <v>301</v>
      </c>
      <c r="C39" s="657"/>
      <c r="D39" s="658"/>
      <c r="E39" s="255">
        <v>36</v>
      </c>
      <c r="F39" s="284"/>
      <c r="G39" s="285"/>
    </row>
    <row r="40" spans="1:7" s="159" customFormat="1" ht="15" customHeight="1" x14ac:dyDescent="0.2">
      <c r="A40" s="664" t="s">
        <v>6</v>
      </c>
      <c r="B40" s="665"/>
      <c r="C40" s="665"/>
      <c r="D40" s="666"/>
      <c r="E40" s="255">
        <v>37</v>
      </c>
      <c r="F40" s="284">
        <v>2</v>
      </c>
      <c r="G40" s="285"/>
    </row>
    <row r="41" spans="1:7" s="159" customFormat="1" ht="15" customHeight="1" x14ac:dyDescent="0.2">
      <c r="A41" s="667" t="s">
        <v>455</v>
      </c>
      <c r="B41" s="657" t="s">
        <v>7</v>
      </c>
      <c r="C41" s="657"/>
      <c r="D41" s="658"/>
      <c r="E41" s="255">
        <v>38</v>
      </c>
      <c r="F41" s="284">
        <v>2</v>
      </c>
      <c r="G41" s="285"/>
    </row>
    <row r="42" spans="1:7" s="159" customFormat="1" ht="15" customHeight="1" x14ac:dyDescent="0.2">
      <c r="A42" s="667"/>
      <c r="B42" s="669" t="s">
        <v>233</v>
      </c>
      <c r="C42" s="657" t="s">
        <v>8</v>
      </c>
      <c r="D42" s="658"/>
      <c r="E42" s="255">
        <v>39</v>
      </c>
      <c r="F42" s="284">
        <v>1</v>
      </c>
      <c r="G42" s="285"/>
    </row>
    <row r="43" spans="1:7" s="159" customFormat="1" ht="15" customHeight="1" x14ac:dyDescent="0.2">
      <c r="A43" s="667"/>
      <c r="B43" s="670"/>
      <c r="C43" s="331" t="s">
        <v>367</v>
      </c>
      <c r="D43" s="332" t="s">
        <v>330</v>
      </c>
      <c r="E43" s="255">
        <v>40</v>
      </c>
      <c r="F43" s="284">
        <v>1</v>
      </c>
      <c r="G43" s="285"/>
    </row>
    <row r="44" spans="1:7" s="159" customFormat="1" ht="15" customHeight="1" x14ac:dyDescent="0.2">
      <c r="A44" s="667"/>
      <c r="B44" s="657" t="s">
        <v>276</v>
      </c>
      <c r="C44" s="657"/>
      <c r="D44" s="658"/>
      <c r="E44" s="255">
        <v>41</v>
      </c>
      <c r="F44" s="284"/>
      <c r="G44" s="285"/>
    </row>
    <row r="45" spans="1:7" s="159" customFormat="1" ht="15" customHeight="1" x14ac:dyDescent="0.2">
      <c r="A45" s="667"/>
      <c r="B45" s="669" t="s">
        <v>233</v>
      </c>
      <c r="C45" s="657" t="s">
        <v>277</v>
      </c>
      <c r="D45" s="658"/>
      <c r="E45" s="255">
        <v>42</v>
      </c>
      <c r="F45" s="284"/>
      <c r="G45" s="285"/>
    </row>
    <row r="46" spans="1:7" s="159" customFormat="1" ht="15" customHeight="1" x14ac:dyDescent="0.2">
      <c r="A46" s="667"/>
      <c r="B46" s="670"/>
      <c r="C46" s="331" t="s">
        <v>278</v>
      </c>
      <c r="D46" s="332" t="s">
        <v>242</v>
      </c>
      <c r="E46" s="255">
        <v>43</v>
      </c>
      <c r="F46" s="284"/>
      <c r="G46" s="285"/>
    </row>
    <row r="47" spans="1:7" s="159" customFormat="1" ht="15" customHeight="1" x14ac:dyDescent="0.2">
      <c r="A47" s="667"/>
      <c r="B47" s="657" t="s">
        <v>194</v>
      </c>
      <c r="C47" s="657"/>
      <c r="D47" s="658"/>
      <c r="E47" s="255">
        <v>44</v>
      </c>
      <c r="F47" s="284"/>
      <c r="G47" s="285"/>
    </row>
    <row r="48" spans="1:7" s="159" customFormat="1" ht="15" customHeight="1" x14ac:dyDescent="0.2">
      <c r="A48" s="667"/>
      <c r="B48" s="669" t="s">
        <v>233</v>
      </c>
      <c r="C48" s="657" t="s">
        <v>277</v>
      </c>
      <c r="D48" s="658"/>
      <c r="E48" s="255">
        <v>45</v>
      </c>
      <c r="F48" s="284"/>
      <c r="G48" s="285"/>
    </row>
    <row r="49" spans="1:7" s="159" customFormat="1" thickBot="1" x14ac:dyDescent="0.25">
      <c r="A49" s="668"/>
      <c r="B49" s="671"/>
      <c r="C49" s="333" t="s">
        <v>278</v>
      </c>
      <c r="D49" s="334" t="s">
        <v>242</v>
      </c>
      <c r="E49" s="256">
        <v>46</v>
      </c>
      <c r="F49" s="28"/>
      <c r="G49" s="29"/>
    </row>
    <row r="50" spans="1:7" s="159" customFormat="1" ht="15" thickBot="1" x14ac:dyDescent="0.25">
      <c r="A50" s="660" t="s">
        <v>41</v>
      </c>
      <c r="B50" s="661"/>
      <c r="C50" s="662"/>
      <c r="D50" s="663"/>
      <c r="E50" s="257">
        <v>47</v>
      </c>
      <c r="F50" s="258">
        <f>SUM(F4:F49)</f>
        <v>3852</v>
      </c>
      <c r="G50" s="259">
        <f>SUM(G4:G49)</f>
        <v>139</v>
      </c>
    </row>
  </sheetData>
  <sheetProtection sheet="1" objects="1" scenarios="1"/>
  <mergeCells count="55">
    <mergeCell ref="A1:G1"/>
    <mergeCell ref="A5:A19"/>
    <mergeCell ref="B6:B9"/>
    <mergeCell ref="C8:D8"/>
    <mergeCell ref="B10:D10"/>
    <mergeCell ref="B11:B12"/>
    <mergeCell ref="A2:D2"/>
    <mergeCell ref="B19:D19"/>
    <mergeCell ref="B16:D16"/>
    <mergeCell ref="B15:D15"/>
    <mergeCell ref="B17:D17"/>
    <mergeCell ref="B18:D18"/>
    <mergeCell ref="B14:D14"/>
    <mergeCell ref="A3:D3"/>
    <mergeCell ref="A4:D4"/>
    <mergeCell ref="B5:D5"/>
    <mergeCell ref="C6:D6"/>
    <mergeCell ref="C11:D11"/>
    <mergeCell ref="C7:D7"/>
    <mergeCell ref="B13:D13"/>
    <mergeCell ref="B36:D36"/>
    <mergeCell ref="A29:D29"/>
    <mergeCell ref="A31:D31"/>
    <mergeCell ref="B24:D24"/>
    <mergeCell ref="B25:D25"/>
    <mergeCell ref="C27:D27"/>
    <mergeCell ref="B28:D28"/>
    <mergeCell ref="A20:A28"/>
    <mergeCell ref="B26:D26"/>
    <mergeCell ref="B20:D20"/>
    <mergeCell ref="B23:D23"/>
    <mergeCell ref="B30:D30"/>
    <mergeCell ref="A37:D37"/>
    <mergeCell ref="A38:A39"/>
    <mergeCell ref="B39:D39"/>
    <mergeCell ref="B34:D34"/>
    <mergeCell ref="B32:D32"/>
    <mergeCell ref="B38:D38"/>
    <mergeCell ref="A35:D35"/>
    <mergeCell ref="B22:D22"/>
    <mergeCell ref="B21:D21"/>
    <mergeCell ref="B33:D33"/>
    <mergeCell ref="A33:A34"/>
    <mergeCell ref="A50:D50"/>
    <mergeCell ref="A40:D40"/>
    <mergeCell ref="A41:A49"/>
    <mergeCell ref="B41:D41"/>
    <mergeCell ref="B42:B43"/>
    <mergeCell ref="C42:D42"/>
    <mergeCell ref="B44:D44"/>
    <mergeCell ref="B45:B46"/>
    <mergeCell ref="C45:D45"/>
    <mergeCell ref="B47:D47"/>
    <mergeCell ref="B48:B49"/>
    <mergeCell ref="C48:D48"/>
  </mergeCells>
  <phoneticPr fontId="0" type="noConversion"/>
  <dataValidations count="1">
    <dataValidation type="whole" operator="notBetween" allowBlank="1" showInputMessage="1" showErrorMessage="1" sqref="F3:G49">
      <formula1>-100</formula1>
      <formula2>0</formula2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L30"/>
  <sheetViews>
    <sheetView showZeros="0" zoomScale="85" zoomScaleNormal="85" workbookViewId="0"/>
  </sheetViews>
  <sheetFormatPr defaultColWidth="9" defaultRowHeight="15.75" x14ac:dyDescent="0.25"/>
  <cols>
    <col min="1" max="1" width="5.125" style="6" customWidth="1"/>
    <col min="2" max="2" width="4.625" style="6" customWidth="1"/>
    <col min="3" max="3" width="6.375" style="6" customWidth="1"/>
    <col min="4" max="4" width="5.125" style="6" bestFit="1" customWidth="1"/>
    <col min="5" max="5" width="20.625" style="6" customWidth="1"/>
    <col min="6" max="6" width="3.375" style="6" bestFit="1" customWidth="1"/>
    <col min="7" max="7" width="8.375" style="6" customWidth="1"/>
    <col min="8" max="8" width="8.875" style="6" customWidth="1"/>
    <col min="9" max="9" width="8" style="6" customWidth="1"/>
    <col min="10" max="10" width="8.5" style="6" customWidth="1"/>
    <col min="11" max="12" width="7.75" style="6" customWidth="1"/>
    <col min="13" max="16384" width="9" style="6"/>
  </cols>
  <sheetData>
    <row r="1" spans="1:12" ht="16.5" thickBot="1" x14ac:dyDescent="0.3"/>
    <row r="2" spans="1:12" ht="34.5" customHeight="1" x14ac:dyDescent="0.25">
      <c r="A2" s="706" t="s">
        <v>108</v>
      </c>
      <c r="B2" s="707"/>
      <c r="C2" s="707"/>
      <c r="D2" s="707"/>
      <c r="E2" s="708"/>
      <c r="F2" s="701" t="s">
        <v>181</v>
      </c>
      <c r="G2" s="698" t="s">
        <v>195</v>
      </c>
      <c r="H2" s="699"/>
      <c r="I2" s="699" t="s">
        <v>196</v>
      </c>
      <c r="J2" s="699"/>
      <c r="K2" s="699" t="s">
        <v>36</v>
      </c>
      <c r="L2" s="700"/>
    </row>
    <row r="3" spans="1:12" ht="39.75" customHeight="1" thickBot="1" x14ac:dyDescent="0.3">
      <c r="A3" s="711" t="s">
        <v>49</v>
      </c>
      <c r="B3" s="712"/>
      <c r="C3" s="712"/>
      <c r="D3" s="712"/>
      <c r="E3" s="712"/>
      <c r="F3" s="702"/>
      <c r="G3" s="152" t="s">
        <v>318</v>
      </c>
      <c r="H3" s="153" t="s">
        <v>319</v>
      </c>
      <c r="I3" s="153" t="s">
        <v>318</v>
      </c>
      <c r="J3" s="153" t="s">
        <v>319</v>
      </c>
      <c r="K3" s="153" t="s">
        <v>318</v>
      </c>
      <c r="L3" s="154" t="s">
        <v>319</v>
      </c>
    </row>
    <row r="4" spans="1:12" ht="16.5" thickBot="1" x14ac:dyDescent="0.3">
      <c r="A4" s="709" t="s">
        <v>346</v>
      </c>
      <c r="B4" s="710"/>
      <c r="C4" s="710"/>
      <c r="D4" s="710"/>
      <c r="E4" s="710"/>
      <c r="F4" s="156" t="s">
        <v>53</v>
      </c>
      <c r="G4" s="157">
        <v>1</v>
      </c>
      <c r="H4" s="155">
        <v>2</v>
      </c>
      <c r="I4" s="155">
        <v>3</v>
      </c>
      <c r="J4" s="155">
        <v>4</v>
      </c>
      <c r="K4" s="155">
        <v>5</v>
      </c>
      <c r="L4" s="158">
        <v>6</v>
      </c>
    </row>
    <row r="5" spans="1:12" s="159" customFormat="1" ht="18" customHeight="1" x14ac:dyDescent="0.2">
      <c r="A5" s="703" t="s">
        <v>247</v>
      </c>
      <c r="B5" s="704"/>
      <c r="C5" s="704"/>
      <c r="D5" s="704"/>
      <c r="E5" s="705"/>
      <c r="F5" s="365">
        <v>1</v>
      </c>
      <c r="G5" s="368">
        <v>60</v>
      </c>
      <c r="H5" s="369">
        <v>30</v>
      </c>
      <c r="I5" s="369"/>
      <c r="J5" s="369"/>
      <c r="K5" s="369"/>
      <c r="L5" s="370"/>
    </row>
    <row r="6" spans="1:12" s="159" customFormat="1" ht="18" customHeight="1" x14ac:dyDescent="0.2">
      <c r="A6" s="713" t="s">
        <v>320</v>
      </c>
      <c r="B6" s="715" t="s">
        <v>81</v>
      </c>
      <c r="C6" s="715"/>
      <c r="D6" s="715"/>
      <c r="E6" s="716"/>
      <c r="F6" s="366">
        <v>2</v>
      </c>
      <c r="G6" s="177">
        <v>37</v>
      </c>
      <c r="H6" s="173">
        <v>23</v>
      </c>
      <c r="I6" s="173"/>
      <c r="J6" s="173"/>
      <c r="K6" s="72" t="s">
        <v>263</v>
      </c>
      <c r="L6" s="371" t="s">
        <v>263</v>
      </c>
    </row>
    <row r="7" spans="1:12" s="159" customFormat="1" ht="32.25" customHeight="1" x14ac:dyDescent="0.2">
      <c r="A7" s="713"/>
      <c r="B7" s="717" t="s">
        <v>233</v>
      </c>
      <c r="C7" s="696" t="s">
        <v>298</v>
      </c>
      <c r="D7" s="696"/>
      <c r="E7" s="697"/>
      <c r="F7" s="366">
        <v>3</v>
      </c>
      <c r="G7" s="177">
        <v>9</v>
      </c>
      <c r="H7" s="173">
        <v>2</v>
      </c>
      <c r="I7" s="173"/>
      <c r="J7" s="173"/>
      <c r="K7" s="72" t="s">
        <v>263</v>
      </c>
      <c r="L7" s="371" t="s">
        <v>263</v>
      </c>
    </row>
    <row r="8" spans="1:12" s="159" customFormat="1" ht="18" customHeight="1" x14ac:dyDescent="0.2">
      <c r="A8" s="713"/>
      <c r="B8" s="717"/>
      <c r="C8" s="696" t="s">
        <v>244</v>
      </c>
      <c r="D8" s="696"/>
      <c r="E8" s="697"/>
      <c r="F8" s="366">
        <v>4</v>
      </c>
      <c r="G8" s="177">
        <v>25</v>
      </c>
      <c r="H8" s="173">
        <v>21</v>
      </c>
      <c r="I8" s="72" t="s">
        <v>263</v>
      </c>
      <c r="J8" s="72" t="s">
        <v>263</v>
      </c>
      <c r="K8" s="72" t="s">
        <v>263</v>
      </c>
      <c r="L8" s="371" t="s">
        <v>263</v>
      </c>
    </row>
    <row r="9" spans="1:12" s="159" customFormat="1" ht="18" customHeight="1" x14ac:dyDescent="0.2">
      <c r="A9" s="713"/>
      <c r="B9" s="717"/>
      <c r="C9" s="718" t="s">
        <v>456</v>
      </c>
      <c r="D9" s="696" t="s">
        <v>299</v>
      </c>
      <c r="E9" s="697"/>
      <c r="F9" s="366">
        <v>5</v>
      </c>
      <c r="G9" s="177">
        <v>4</v>
      </c>
      <c r="H9" s="173">
        <v>1</v>
      </c>
      <c r="I9" s="173"/>
      <c r="J9" s="173"/>
      <c r="K9" s="72" t="s">
        <v>263</v>
      </c>
      <c r="L9" s="371" t="s">
        <v>263</v>
      </c>
    </row>
    <row r="10" spans="1:12" s="159" customFormat="1" ht="18" customHeight="1" x14ac:dyDescent="0.2">
      <c r="A10" s="713"/>
      <c r="B10" s="717"/>
      <c r="C10" s="718"/>
      <c r="D10" s="696" t="s">
        <v>70</v>
      </c>
      <c r="E10" s="697"/>
      <c r="F10" s="366">
        <v>6</v>
      </c>
      <c r="G10" s="177">
        <v>25</v>
      </c>
      <c r="H10" s="173">
        <v>19</v>
      </c>
      <c r="I10" s="173"/>
      <c r="J10" s="173"/>
      <c r="K10" s="72" t="s">
        <v>263</v>
      </c>
      <c r="L10" s="371" t="s">
        <v>263</v>
      </c>
    </row>
    <row r="11" spans="1:12" s="159" customFormat="1" ht="18" customHeight="1" x14ac:dyDescent="0.2">
      <c r="A11" s="713"/>
      <c r="B11" s="717"/>
      <c r="C11" s="696" t="s">
        <v>71</v>
      </c>
      <c r="D11" s="696"/>
      <c r="E11" s="697"/>
      <c r="F11" s="366">
        <v>7</v>
      </c>
      <c r="G11" s="177">
        <v>2</v>
      </c>
      <c r="H11" s="173"/>
      <c r="I11" s="173"/>
      <c r="J11" s="173"/>
      <c r="K11" s="72" t="s">
        <v>263</v>
      </c>
      <c r="L11" s="371" t="s">
        <v>263</v>
      </c>
    </row>
    <row r="12" spans="1:12" s="159" customFormat="1" ht="18" customHeight="1" x14ac:dyDescent="0.2">
      <c r="A12" s="713"/>
      <c r="B12" s="717"/>
      <c r="C12" s="362" t="s">
        <v>261</v>
      </c>
      <c r="D12" s="696" t="s">
        <v>67</v>
      </c>
      <c r="E12" s="697"/>
      <c r="F12" s="366">
        <v>8</v>
      </c>
      <c r="G12" s="177"/>
      <c r="H12" s="173"/>
      <c r="I12" s="173"/>
      <c r="J12" s="173"/>
      <c r="K12" s="72" t="s">
        <v>263</v>
      </c>
      <c r="L12" s="371" t="s">
        <v>263</v>
      </c>
    </row>
    <row r="13" spans="1:12" s="159" customFormat="1" ht="18" customHeight="1" x14ac:dyDescent="0.2">
      <c r="A13" s="713"/>
      <c r="B13" s="717"/>
      <c r="C13" s="696" t="s">
        <v>145</v>
      </c>
      <c r="D13" s="696"/>
      <c r="E13" s="697"/>
      <c r="F13" s="366">
        <v>9</v>
      </c>
      <c r="G13" s="177">
        <v>1</v>
      </c>
      <c r="H13" s="173"/>
      <c r="I13" s="173"/>
      <c r="J13" s="173"/>
      <c r="K13" s="72" t="s">
        <v>263</v>
      </c>
      <c r="L13" s="371" t="s">
        <v>263</v>
      </c>
    </row>
    <row r="14" spans="1:12" s="159" customFormat="1" ht="32.25" customHeight="1" x14ac:dyDescent="0.2">
      <c r="A14" s="713"/>
      <c r="B14" s="717"/>
      <c r="C14" s="691" t="s">
        <v>68</v>
      </c>
      <c r="D14" s="691"/>
      <c r="E14" s="692"/>
      <c r="F14" s="366">
        <v>10</v>
      </c>
      <c r="G14" s="177"/>
      <c r="H14" s="173">
        <v>2</v>
      </c>
      <c r="I14" s="173"/>
      <c r="J14" s="173"/>
      <c r="K14" s="72" t="s">
        <v>263</v>
      </c>
      <c r="L14" s="371" t="s">
        <v>263</v>
      </c>
    </row>
    <row r="15" spans="1:12" s="159" customFormat="1" ht="18" customHeight="1" x14ac:dyDescent="0.2">
      <c r="A15" s="713"/>
      <c r="B15" s="717"/>
      <c r="C15" s="696" t="s">
        <v>333</v>
      </c>
      <c r="D15" s="696"/>
      <c r="E15" s="697"/>
      <c r="F15" s="366">
        <v>11</v>
      </c>
      <c r="G15" s="177"/>
      <c r="H15" s="173"/>
      <c r="I15" s="173"/>
      <c r="J15" s="173"/>
      <c r="K15" s="72" t="s">
        <v>263</v>
      </c>
      <c r="L15" s="371" t="s">
        <v>263</v>
      </c>
    </row>
    <row r="16" spans="1:12" s="159" customFormat="1" ht="18" customHeight="1" x14ac:dyDescent="0.2">
      <c r="A16" s="713"/>
      <c r="B16" s="717"/>
      <c r="C16" s="718" t="s">
        <v>367</v>
      </c>
      <c r="D16" s="696" t="s">
        <v>230</v>
      </c>
      <c r="E16" s="697"/>
      <c r="F16" s="366">
        <v>12</v>
      </c>
      <c r="G16" s="177"/>
      <c r="H16" s="173"/>
      <c r="I16" s="173"/>
      <c r="J16" s="173"/>
      <c r="K16" s="72" t="s">
        <v>263</v>
      </c>
      <c r="L16" s="371" t="s">
        <v>263</v>
      </c>
    </row>
    <row r="17" spans="1:12" s="159" customFormat="1" ht="32.25" customHeight="1" x14ac:dyDescent="0.2">
      <c r="A17" s="713"/>
      <c r="B17" s="717"/>
      <c r="C17" s="718"/>
      <c r="D17" s="363" t="s">
        <v>233</v>
      </c>
      <c r="E17" s="364" t="s">
        <v>311</v>
      </c>
      <c r="F17" s="366">
        <v>13</v>
      </c>
      <c r="G17" s="177"/>
      <c r="H17" s="173"/>
      <c r="I17" s="72" t="s">
        <v>263</v>
      </c>
      <c r="J17" s="72" t="s">
        <v>263</v>
      </c>
      <c r="K17" s="72" t="s">
        <v>263</v>
      </c>
      <c r="L17" s="371" t="s">
        <v>263</v>
      </c>
    </row>
    <row r="18" spans="1:12" s="159" customFormat="1" ht="15.75" customHeight="1" x14ac:dyDescent="0.2">
      <c r="A18" s="713"/>
      <c r="B18" s="717"/>
      <c r="C18" s="718"/>
      <c r="D18" s="696" t="s">
        <v>256</v>
      </c>
      <c r="E18" s="697"/>
      <c r="F18" s="366">
        <v>14</v>
      </c>
      <c r="G18" s="177"/>
      <c r="H18" s="173"/>
      <c r="I18" s="173"/>
      <c r="J18" s="173"/>
      <c r="K18" s="72" t="s">
        <v>263</v>
      </c>
      <c r="L18" s="371" t="s">
        <v>263</v>
      </c>
    </row>
    <row r="19" spans="1:12" s="159" customFormat="1" ht="32.25" customHeight="1" x14ac:dyDescent="0.2">
      <c r="A19" s="713"/>
      <c r="B19" s="717"/>
      <c r="C19" s="718"/>
      <c r="D19" s="363" t="s">
        <v>233</v>
      </c>
      <c r="E19" s="364" t="s">
        <v>311</v>
      </c>
      <c r="F19" s="366">
        <v>15</v>
      </c>
      <c r="G19" s="177"/>
      <c r="H19" s="173"/>
      <c r="I19" s="72" t="s">
        <v>263</v>
      </c>
      <c r="J19" s="72" t="s">
        <v>263</v>
      </c>
      <c r="K19" s="72" t="s">
        <v>263</v>
      </c>
      <c r="L19" s="371" t="s">
        <v>263</v>
      </c>
    </row>
    <row r="20" spans="1:12" s="159" customFormat="1" ht="18" customHeight="1" x14ac:dyDescent="0.2">
      <c r="A20" s="713"/>
      <c r="B20" s="715" t="s">
        <v>221</v>
      </c>
      <c r="C20" s="715"/>
      <c r="D20" s="715"/>
      <c r="E20" s="716"/>
      <c r="F20" s="366">
        <v>16</v>
      </c>
      <c r="G20" s="177">
        <v>15</v>
      </c>
      <c r="H20" s="173">
        <v>3</v>
      </c>
      <c r="I20" s="173"/>
      <c r="J20" s="173"/>
      <c r="K20" s="72" t="s">
        <v>263</v>
      </c>
      <c r="L20" s="371" t="s">
        <v>263</v>
      </c>
    </row>
    <row r="21" spans="1:12" s="159" customFormat="1" ht="18" customHeight="1" x14ac:dyDescent="0.2">
      <c r="A21" s="713"/>
      <c r="B21" s="717" t="s">
        <v>233</v>
      </c>
      <c r="C21" s="406" t="s">
        <v>261</v>
      </c>
      <c r="D21" s="719" t="s">
        <v>174</v>
      </c>
      <c r="E21" s="720"/>
      <c r="F21" s="366">
        <v>17</v>
      </c>
      <c r="G21" s="177"/>
      <c r="H21" s="173"/>
      <c r="I21" s="173"/>
      <c r="J21" s="173"/>
      <c r="K21" s="72" t="s">
        <v>263</v>
      </c>
      <c r="L21" s="371" t="s">
        <v>263</v>
      </c>
    </row>
    <row r="22" spans="1:12" s="159" customFormat="1" ht="18" customHeight="1" x14ac:dyDescent="0.2">
      <c r="A22" s="713"/>
      <c r="B22" s="717"/>
      <c r="C22" s="696" t="s">
        <v>145</v>
      </c>
      <c r="D22" s="696"/>
      <c r="E22" s="697"/>
      <c r="F22" s="366">
        <v>18</v>
      </c>
      <c r="G22" s="177">
        <v>2</v>
      </c>
      <c r="H22" s="173"/>
      <c r="I22" s="173"/>
      <c r="J22" s="173"/>
      <c r="K22" s="72" t="s">
        <v>263</v>
      </c>
      <c r="L22" s="371" t="s">
        <v>263</v>
      </c>
    </row>
    <row r="23" spans="1:12" s="159" customFormat="1" ht="33" customHeight="1" x14ac:dyDescent="0.2">
      <c r="A23" s="713"/>
      <c r="B23" s="717"/>
      <c r="C23" s="691" t="s">
        <v>68</v>
      </c>
      <c r="D23" s="691"/>
      <c r="E23" s="692"/>
      <c r="F23" s="366">
        <v>19</v>
      </c>
      <c r="G23" s="177"/>
      <c r="H23" s="173"/>
      <c r="I23" s="173"/>
      <c r="J23" s="173"/>
      <c r="K23" s="72" t="s">
        <v>263</v>
      </c>
      <c r="L23" s="371" t="s">
        <v>263</v>
      </c>
    </row>
    <row r="24" spans="1:12" s="159" customFormat="1" ht="18" customHeight="1" x14ac:dyDescent="0.2">
      <c r="A24" s="713"/>
      <c r="B24" s="715" t="s">
        <v>175</v>
      </c>
      <c r="C24" s="715"/>
      <c r="D24" s="715"/>
      <c r="E24" s="716"/>
      <c r="F24" s="366">
        <v>20</v>
      </c>
      <c r="G24" s="177">
        <v>8</v>
      </c>
      <c r="H24" s="173">
        <v>4</v>
      </c>
      <c r="I24" s="173"/>
      <c r="J24" s="173"/>
      <c r="K24" s="173"/>
      <c r="L24" s="174"/>
    </row>
    <row r="25" spans="1:12" s="159" customFormat="1" ht="18" customHeight="1" x14ac:dyDescent="0.2">
      <c r="A25" s="713"/>
      <c r="B25" s="717" t="s">
        <v>233</v>
      </c>
      <c r="C25" s="696" t="s">
        <v>219</v>
      </c>
      <c r="D25" s="696"/>
      <c r="E25" s="697"/>
      <c r="F25" s="366">
        <v>21</v>
      </c>
      <c r="G25" s="177"/>
      <c r="H25" s="173"/>
      <c r="I25" s="72" t="s">
        <v>263</v>
      </c>
      <c r="J25" s="72" t="s">
        <v>263</v>
      </c>
      <c r="K25" s="173"/>
      <c r="L25" s="174"/>
    </row>
    <row r="26" spans="1:12" s="159" customFormat="1" ht="33" customHeight="1" x14ac:dyDescent="0.2">
      <c r="A26" s="713"/>
      <c r="B26" s="717"/>
      <c r="C26" s="696" t="s">
        <v>220</v>
      </c>
      <c r="D26" s="696"/>
      <c r="E26" s="697"/>
      <c r="F26" s="366">
        <v>22</v>
      </c>
      <c r="G26" s="372" t="s">
        <v>263</v>
      </c>
      <c r="H26" s="72" t="s">
        <v>263</v>
      </c>
      <c r="I26" s="72" t="s">
        <v>263</v>
      </c>
      <c r="J26" s="72" t="s">
        <v>263</v>
      </c>
      <c r="K26" s="173"/>
      <c r="L26" s="174"/>
    </row>
    <row r="27" spans="1:12" s="159" customFormat="1" ht="62.25" customHeight="1" x14ac:dyDescent="0.2">
      <c r="A27" s="713"/>
      <c r="B27" s="717"/>
      <c r="C27" s="696" t="s">
        <v>113</v>
      </c>
      <c r="D27" s="696"/>
      <c r="E27" s="697"/>
      <c r="F27" s="366">
        <v>23</v>
      </c>
      <c r="G27" s="177">
        <v>5</v>
      </c>
      <c r="H27" s="173">
        <v>2</v>
      </c>
      <c r="I27" s="72" t="s">
        <v>263</v>
      </c>
      <c r="J27" s="72" t="s">
        <v>263</v>
      </c>
      <c r="K27" s="72" t="s">
        <v>263</v>
      </c>
      <c r="L27" s="371" t="s">
        <v>263</v>
      </c>
    </row>
    <row r="28" spans="1:12" s="159" customFormat="1" ht="33" customHeight="1" x14ac:dyDescent="0.2">
      <c r="A28" s="713"/>
      <c r="B28" s="717"/>
      <c r="C28" s="696" t="s">
        <v>183</v>
      </c>
      <c r="D28" s="696"/>
      <c r="E28" s="697"/>
      <c r="F28" s="366">
        <v>24</v>
      </c>
      <c r="G28" s="177"/>
      <c r="H28" s="173"/>
      <c r="I28" s="173"/>
      <c r="J28" s="173"/>
      <c r="K28" s="72" t="s">
        <v>263</v>
      </c>
      <c r="L28" s="371" t="s">
        <v>263</v>
      </c>
    </row>
    <row r="29" spans="1:12" s="159" customFormat="1" ht="18" customHeight="1" thickBot="1" x14ac:dyDescent="0.25">
      <c r="A29" s="714"/>
      <c r="B29" s="694" t="s">
        <v>184</v>
      </c>
      <c r="C29" s="694"/>
      <c r="D29" s="694"/>
      <c r="E29" s="695"/>
      <c r="F29" s="367">
        <v>25</v>
      </c>
      <c r="G29" s="178"/>
      <c r="H29" s="179"/>
      <c r="I29" s="179"/>
      <c r="J29" s="179"/>
      <c r="K29" s="179"/>
      <c r="L29" s="180"/>
    </row>
    <row r="30" spans="1:12" ht="18" customHeight="1" thickBot="1" x14ac:dyDescent="0.3">
      <c r="A30" s="503" t="s">
        <v>41</v>
      </c>
      <c r="B30" s="504"/>
      <c r="C30" s="504"/>
      <c r="D30" s="504"/>
      <c r="E30" s="693"/>
      <c r="F30" s="64">
        <v>26</v>
      </c>
      <c r="G30" s="49">
        <f t="shared" ref="G30:L30" si="0">SUM(G5:G29)</f>
        <v>193</v>
      </c>
      <c r="H30" s="50">
        <f t="shared" si="0"/>
        <v>107</v>
      </c>
      <c r="I30" s="50">
        <f t="shared" si="0"/>
        <v>0</v>
      </c>
      <c r="J30" s="50">
        <f t="shared" si="0"/>
        <v>0</v>
      </c>
      <c r="K30" s="50">
        <f t="shared" si="0"/>
        <v>0</v>
      </c>
      <c r="L30" s="139">
        <f t="shared" si="0"/>
        <v>0</v>
      </c>
    </row>
  </sheetData>
  <sheetProtection sheet="1" objects="1" scenarios="1"/>
  <mergeCells count="37">
    <mergeCell ref="B6:E6"/>
    <mergeCell ref="B25:B28"/>
    <mergeCell ref="C16:C19"/>
    <mergeCell ref="D10:E10"/>
    <mergeCell ref="D12:E12"/>
    <mergeCell ref="D18:E18"/>
    <mergeCell ref="D9:E9"/>
    <mergeCell ref="D16:E16"/>
    <mergeCell ref="D21:E21"/>
    <mergeCell ref="B7:B19"/>
    <mergeCell ref="B20:E20"/>
    <mergeCell ref="C25:E25"/>
    <mergeCell ref="B24:E24"/>
    <mergeCell ref="B21:B23"/>
    <mergeCell ref="C22:E22"/>
    <mergeCell ref="C9:C10"/>
    <mergeCell ref="G2:H2"/>
    <mergeCell ref="I2:J2"/>
    <mergeCell ref="C26:E26"/>
    <mergeCell ref="K2:L2"/>
    <mergeCell ref="C14:E14"/>
    <mergeCell ref="C15:E15"/>
    <mergeCell ref="C8:E8"/>
    <mergeCell ref="C13:E13"/>
    <mergeCell ref="C7:E7"/>
    <mergeCell ref="F2:F3"/>
    <mergeCell ref="A5:E5"/>
    <mergeCell ref="C11:E11"/>
    <mergeCell ref="A2:E2"/>
    <mergeCell ref="A4:E4"/>
    <mergeCell ref="A3:E3"/>
    <mergeCell ref="A6:A29"/>
    <mergeCell ref="C23:E23"/>
    <mergeCell ref="A30:E30"/>
    <mergeCell ref="B29:E29"/>
    <mergeCell ref="C28:E28"/>
    <mergeCell ref="C27:E27"/>
  </mergeCells>
  <phoneticPr fontId="0" type="noConversion"/>
  <dataValidations count="3">
    <dataValidation type="whole" operator="notBetween" allowBlank="1" showInputMessage="1" showErrorMessage="1" sqref="K5:L5 K29:L30 G27:H30 I28:J30 I9:J16 I18:J18 K24:L26 G5:J7 I20:J24 G8:H25">
      <formula1>-100</formula1>
      <formula2>0</formula2>
    </dataValidation>
    <dataValidation type="custom" allowBlank="1" showInputMessage="1" showErrorMessage="1" sqref="I17:J17">
      <formula1>"x"</formula1>
    </dataValidation>
    <dataValidation type="custom" operator="notBetween" allowBlank="1" showInputMessage="1" showErrorMessage="1" sqref="K27:L28 I19:J19 I25:J27 G26:H26 I8:J8 K6:L23">
      <formula1>"x"</formula1>
    </dataValidation>
  </dataValidations>
  <pageMargins left="0.39370078740157483" right="0.39370078740157483" top="0.39370078740157483" bottom="0.78740157480314965" header="0.19685039370078741" footer="0.19685039370078741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pageSetUpPr fitToPage="1"/>
  </sheetPr>
  <dimension ref="A1:J37"/>
  <sheetViews>
    <sheetView showZeros="0" topLeftCell="A10" zoomScale="70" zoomScaleNormal="70" workbookViewId="0"/>
  </sheetViews>
  <sheetFormatPr defaultColWidth="9" defaultRowHeight="15.75" x14ac:dyDescent="0.25"/>
  <cols>
    <col min="1" max="2" width="6.125" style="6" customWidth="1"/>
    <col min="3" max="3" width="4.5" style="6" customWidth="1"/>
    <col min="4" max="4" width="29.125" style="6" customWidth="1"/>
    <col min="5" max="5" width="3.375" style="6" bestFit="1" customWidth="1"/>
    <col min="6" max="6" width="10.625" style="6" customWidth="1"/>
    <col min="7" max="8" width="11.875" style="6" customWidth="1"/>
    <col min="9" max="9" width="10.375" style="6" customWidth="1"/>
    <col min="10" max="16384" width="9" style="6"/>
  </cols>
  <sheetData>
    <row r="1" spans="1:9" ht="7.5" customHeight="1" thickBot="1" x14ac:dyDescent="0.3">
      <c r="A1" s="373"/>
      <c r="B1" s="373"/>
      <c r="C1" s="373"/>
      <c r="D1" s="373"/>
      <c r="E1" s="373"/>
      <c r="F1" s="373"/>
      <c r="G1" s="373"/>
      <c r="H1" s="373"/>
      <c r="I1" s="373"/>
    </row>
    <row r="2" spans="1:9" ht="24.75" customHeight="1" x14ac:dyDescent="0.25">
      <c r="A2" s="721" t="s">
        <v>17</v>
      </c>
      <c r="B2" s="722"/>
      <c r="C2" s="722"/>
      <c r="D2" s="722"/>
      <c r="E2" s="723" t="s">
        <v>181</v>
      </c>
      <c r="F2" s="725" t="s">
        <v>185</v>
      </c>
      <c r="G2" s="699"/>
      <c r="H2" s="699" t="s">
        <v>186</v>
      </c>
      <c r="I2" s="700"/>
    </row>
    <row r="3" spans="1:9" ht="36.75" customHeight="1" thickBot="1" x14ac:dyDescent="0.3">
      <c r="A3" s="726" t="s">
        <v>457</v>
      </c>
      <c r="B3" s="727"/>
      <c r="C3" s="727"/>
      <c r="D3" s="727"/>
      <c r="E3" s="724"/>
      <c r="F3" s="160" t="s">
        <v>61</v>
      </c>
      <c r="G3" s="161" t="s">
        <v>31</v>
      </c>
      <c r="H3" s="161" t="s">
        <v>61</v>
      </c>
      <c r="I3" s="162" t="s">
        <v>31</v>
      </c>
    </row>
    <row r="4" spans="1:9" ht="15.75" customHeight="1" thickBot="1" x14ac:dyDescent="0.3">
      <c r="A4" s="728" t="s">
        <v>275</v>
      </c>
      <c r="B4" s="729"/>
      <c r="C4" s="729"/>
      <c r="D4" s="729"/>
      <c r="E4" s="163" t="s">
        <v>53</v>
      </c>
      <c r="F4" s="208">
        <v>1</v>
      </c>
      <c r="G4" s="164">
        <v>2</v>
      </c>
      <c r="H4" s="164">
        <v>3</v>
      </c>
      <c r="I4" s="165">
        <v>4</v>
      </c>
    </row>
    <row r="5" spans="1:9" ht="19.5" customHeight="1" x14ac:dyDescent="0.25">
      <c r="A5" s="730" t="s">
        <v>247</v>
      </c>
      <c r="B5" s="731"/>
      <c r="C5" s="731"/>
      <c r="D5" s="732"/>
      <c r="E5" s="166">
        <v>1</v>
      </c>
      <c r="F5" s="209">
        <v>60</v>
      </c>
      <c r="G5" s="175">
        <v>16</v>
      </c>
      <c r="H5" s="175">
        <v>2</v>
      </c>
      <c r="I5" s="176"/>
    </row>
    <row r="6" spans="1:9" ht="19.5" customHeight="1" x14ac:dyDescent="0.25">
      <c r="A6" s="733" t="s">
        <v>73</v>
      </c>
      <c r="B6" s="736" t="s">
        <v>74</v>
      </c>
      <c r="C6" s="736"/>
      <c r="D6" s="737"/>
      <c r="E6" s="167">
        <v>2</v>
      </c>
      <c r="F6" s="177">
        <v>37</v>
      </c>
      <c r="G6" s="173">
        <v>8</v>
      </c>
      <c r="H6" s="173">
        <v>2</v>
      </c>
      <c r="I6" s="174"/>
    </row>
    <row r="7" spans="1:9" ht="19.5" customHeight="1" x14ac:dyDescent="0.25">
      <c r="A7" s="734"/>
      <c r="B7" s="738" t="s">
        <v>233</v>
      </c>
      <c r="C7" s="739" t="s">
        <v>69</v>
      </c>
      <c r="D7" s="740"/>
      <c r="E7" s="167">
        <v>3</v>
      </c>
      <c r="F7" s="177">
        <v>2</v>
      </c>
      <c r="G7" s="173">
        <v>2</v>
      </c>
      <c r="H7" s="173"/>
      <c r="I7" s="174"/>
    </row>
    <row r="8" spans="1:9" ht="19.5" customHeight="1" x14ac:dyDescent="0.25">
      <c r="A8" s="734"/>
      <c r="B8" s="738"/>
      <c r="C8" s="739" t="s">
        <v>358</v>
      </c>
      <c r="D8" s="740"/>
      <c r="E8" s="167">
        <v>4</v>
      </c>
      <c r="F8" s="177">
        <v>10</v>
      </c>
      <c r="G8" s="173">
        <v>4</v>
      </c>
      <c r="H8" s="173">
        <v>2</v>
      </c>
      <c r="I8" s="174"/>
    </row>
    <row r="9" spans="1:9" ht="19.5" customHeight="1" x14ac:dyDescent="0.25">
      <c r="A9" s="734"/>
      <c r="B9" s="738"/>
      <c r="C9" s="739" t="s">
        <v>359</v>
      </c>
      <c r="D9" s="740"/>
      <c r="E9" s="167">
        <v>5</v>
      </c>
      <c r="F9" s="177">
        <v>25</v>
      </c>
      <c r="G9" s="173">
        <v>1</v>
      </c>
      <c r="H9" s="173" t="s">
        <v>263</v>
      </c>
      <c r="I9" s="174" t="s">
        <v>263</v>
      </c>
    </row>
    <row r="10" spans="1:9" ht="19.5" customHeight="1" x14ac:dyDescent="0.25">
      <c r="A10" s="734"/>
      <c r="B10" s="739" t="s">
        <v>360</v>
      </c>
      <c r="C10" s="739"/>
      <c r="D10" s="740"/>
      <c r="E10" s="167">
        <v>6</v>
      </c>
      <c r="F10" s="177">
        <v>25</v>
      </c>
      <c r="G10" s="173">
        <v>1</v>
      </c>
      <c r="H10" s="173">
        <v>2</v>
      </c>
      <c r="I10" s="174"/>
    </row>
    <row r="11" spans="1:9" ht="19.5" customHeight="1" x14ac:dyDescent="0.25">
      <c r="A11" s="734"/>
      <c r="B11" s="736" t="s">
        <v>361</v>
      </c>
      <c r="C11" s="736"/>
      <c r="D11" s="737"/>
      <c r="E11" s="167">
        <v>7</v>
      </c>
      <c r="F11" s="177">
        <v>15</v>
      </c>
      <c r="G11" s="173">
        <v>8</v>
      </c>
      <c r="H11" s="173"/>
      <c r="I11" s="174"/>
    </row>
    <row r="12" spans="1:9" ht="19.5" customHeight="1" x14ac:dyDescent="0.25">
      <c r="A12" s="734"/>
      <c r="B12" s="374" t="s">
        <v>261</v>
      </c>
      <c r="C12" s="739" t="s">
        <v>174</v>
      </c>
      <c r="D12" s="740"/>
      <c r="E12" s="167">
        <v>8</v>
      </c>
      <c r="F12" s="177"/>
      <c r="G12" s="173">
        <v>8</v>
      </c>
      <c r="H12" s="173"/>
      <c r="I12" s="174"/>
    </row>
    <row r="13" spans="1:9" ht="50.25" customHeight="1" x14ac:dyDescent="0.25">
      <c r="A13" s="734"/>
      <c r="B13" s="738" t="s">
        <v>362</v>
      </c>
      <c r="C13" s="739" t="s">
        <v>343</v>
      </c>
      <c r="D13" s="740"/>
      <c r="E13" s="167">
        <v>9</v>
      </c>
      <c r="F13" s="177"/>
      <c r="G13" s="173">
        <v>1</v>
      </c>
      <c r="H13" s="173"/>
      <c r="I13" s="174"/>
    </row>
    <row r="14" spans="1:9" ht="33.75" customHeight="1" x14ac:dyDescent="0.25">
      <c r="A14" s="734"/>
      <c r="B14" s="640"/>
      <c r="C14" s="739" t="s">
        <v>48</v>
      </c>
      <c r="D14" s="740"/>
      <c r="E14" s="167">
        <v>10</v>
      </c>
      <c r="F14" s="177">
        <v>3</v>
      </c>
      <c r="G14" s="173"/>
      <c r="H14" s="173"/>
      <c r="I14" s="174"/>
    </row>
    <row r="15" spans="1:9" ht="50.25" customHeight="1" x14ac:dyDescent="0.25">
      <c r="A15" s="734"/>
      <c r="B15" s="640"/>
      <c r="C15" s="739" t="s">
        <v>257</v>
      </c>
      <c r="D15" s="740"/>
      <c r="E15" s="167">
        <v>11</v>
      </c>
      <c r="F15" s="177"/>
      <c r="G15" s="173">
        <v>1</v>
      </c>
      <c r="H15" s="173">
        <v>2</v>
      </c>
      <c r="I15" s="174"/>
    </row>
    <row r="16" spans="1:9" ht="19.5" customHeight="1" x14ac:dyDescent="0.25">
      <c r="A16" s="734"/>
      <c r="B16" s="736" t="s">
        <v>344</v>
      </c>
      <c r="C16" s="736"/>
      <c r="D16" s="737"/>
      <c r="E16" s="167">
        <v>12</v>
      </c>
      <c r="F16" s="177">
        <v>8</v>
      </c>
      <c r="G16" s="173"/>
      <c r="H16" s="173"/>
      <c r="I16" s="174"/>
    </row>
    <row r="17" spans="1:10" ht="72" customHeight="1" x14ac:dyDescent="0.25">
      <c r="A17" s="734"/>
      <c r="B17" s="738" t="s">
        <v>233</v>
      </c>
      <c r="C17" s="739" t="s">
        <v>282</v>
      </c>
      <c r="D17" s="740"/>
      <c r="E17" s="167">
        <v>13</v>
      </c>
      <c r="F17" s="177">
        <v>5</v>
      </c>
      <c r="G17" s="173"/>
      <c r="H17" s="173" t="s">
        <v>263</v>
      </c>
      <c r="I17" s="174" t="s">
        <v>263</v>
      </c>
    </row>
    <row r="18" spans="1:10" ht="36.75" customHeight="1" x14ac:dyDescent="0.25">
      <c r="A18" s="734"/>
      <c r="B18" s="738"/>
      <c r="C18" s="739" t="s">
        <v>283</v>
      </c>
      <c r="D18" s="740"/>
      <c r="E18" s="167">
        <v>14</v>
      </c>
      <c r="F18" s="177"/>
      <c r="G18" s="173"/>
      <c r="H18" s="173"/>
      <c r="I18" s="174"/>
    </row>
    <row r="19" spans="1:10" ht="19.5" customHeight="1" x14ac:dyDescent="0.25">
      <c r="A19" s="734"/>
      <c r="B19" s="738"/>
      <c r="C19" s="739" t="s">
        <v>219</v>
      </c>
      <c r="D19" s="740"/>
      <c r="E19" s="167">
        <v>15</v>
      </c>
      <c r="F19" s="177"/>
      <c r="G19" s="173"/>
      <c r="H19" s="173" t="s">
        <v>263</v>
      </c>
      <c r="I19" s="174" t="s">
        <v>263</v>
      </c>
    </row>
    <row r="20" spans="1:10" ht="19.5" customHeight="1" thickBot="1" x14ac:dyDescent="0.3">
      <c r="A20" s="735"/>
      <c r="B20" s="747" t="s">
        <v>284</v>
      </c>
      <c r="C20" s="747"/>
      <c r="D20" s="748"/>
      <c r="E20" s="168">
        <v>16</v>
      </c>
      <c r="F20" s="178"/>
      <c r="G20" s="179"/>
      <c r="H20" s="179"/>
      <c r="I20" s="180"/>
    </row>
    <row r="21" spans="1:10" ht="19.5" customHeight="1" thickBot="1" x14ac:dyDescent="0.3">
      <c r="A21" s="759" t="s">
        <v>41</v>
      </c>
      <c r="B21" s="760"/>
      <c r="C21" s="760"/>
      <c r="D21" s="760"/>
      <c r="E21" s="52">
        <v>17</v>
      </c>
      <c r="F21" s="32">
        <f>SUM(F5:F20)</f>
        <v>190</v>
      </c>
      <c r="G21" s="33">
        <f>SUM(G5:G20)</f>
        <v>50</v>
      </c>
      <c r="H21" s="33">
        <f>SUM(H5:H20)</f>
        <v>10</v>
      </c>
      <c r="I21" s="34">
        <f>SUM(I5:I20)</f>
        <v>0</v>
      </c>
    </row>
    <row r="22" spans="1:10" ht="7.5" customHeight="1" x14ac:dyDescent="0.25"/>
    <row r="23" spans="1:10" ht="19.5" thickBot="1" x14ac:dyDescent="0.35">
      <c r="A23" s="377" t="s">
        <v>76</v>
      </c>
      <c r="B23" s="4"/>
      <c r="C23" s="4"/>
      <c r="D23" s="4"/>
      <c r="E23" s="4"/>
      <c r="F23" s="4"/>
      <c r="G23" s="4"/>
      <c r="H23" s="4"/>
      <c r="I23" s="4"/>
      <c r="J23" s="5"/>
    </row>
    <row r="24" spans="1:10" ht="18.75" x14ac:dyDescent="0.3">
      <c r="A24" s="106" t="s">
        <v>13</v>
      </c>
      <c r="B24" s="100"/>
      <c r="C24" s="100"/>
      <c r="D24" s="100"/>
      <c r="E24" s="652" t="s">
        <v>181</v>
      </c>
      <c r="F24" s="741" t="s">
        <v>114</v>
      </c>
      <c r="G24" s="743" t="s">
        <v>314</v>
      </c>
      <c r="H24" s="743"/>
      <c r="I24" s="744"/>
    </row>
    <row r="25" spans="1:10" ht="46.5" customHeight="1" thickBot="1" x14ac:dyDescent="0.3">
      <c r="A25" s="745" t="s">
        <v>321</v>
      </c>
      <c r="B25" s="746"/>
      <c r="C25" s="746"/>
      <c r="D25" s="746"/>
      <c r="E25" s="654"/>
      <c r="F25" s="742"/>
      <c r="G25" s="375" t="s">
        <v>66</v>
      </c>
      <c r="H25" s="375" t="s">
        <v>77</v>
      </c>
      <c r="I25" s="376" t="s">
        <v>72</v>
      </c>
    </row>
    <row r="26" spans="1:10" ht="16.5" thickBot="1" x14ac:dyDescent="0.3">
      <c r="A26" s="751" t="s">
        <v>346</v>
      </c>
      <c r="B26" s="752"/>
      <c r="C26" s="752"/>
      <c r="D26" s="752"/>
      <c r="E26" s="265" t="s">
        <v>53</v>
      </c>
      <c r="F26" s="309">
        <v>1</v>
      </c>
      <c r="G26" s="310">
        <v>2</v>
      </c>
      <c r="H26" s="310">
        <v>3</v>
      </c>
      <c r="I26" s="311">
        <v>4</v>
      </c>
    </row>
    <row r="27" spans="1:10" ht="24.75" customHeight="1" x14ac:dyDescent="0.25">
      <c r="A27" s="753" t="s">
        <v>254</v>
      </c>
      <c r="B27" s="754"/>
      <c r="C27" s="757" t="s">
        <v>370</v>
      </c>
      <c r="D27" s="758"/>
      <c r="E27" s="103">
        <v>1</v>
      </c>
      <c r="F27" s="324">
        <v>36</v>
      </c>
      <c r="G27" s="322">
        <v>29</v>
      </c>
      <c r="H27" s="322">
        <v>7</v>
      </c>
      <c r="I27" s="323"/>
    </row>
    <row r="28" spans="1:10" ht="24.75" customHeight="1" x14ac:dyDescent="0.25">
      <c r="A28" s="755"/>
      <c r="B28" s="756"/>
      <c r="C28" s="749" t="s">
        <v>378</v>
      </c>
      <c r="D28" s="750"/>
      <c r="E28" s="104">
        <v>2</v>
      </c>
      <c r="F28" s="320">
        <v>27</v>
      </c>
      <c r="G28" s="317">
        <v>26</v>
      </c>
      <c r="H28" s="317">
        <v>1</v>
      </c>
      <c r="I28" s="318"/>
    </row>
    <row r="29" spans="1:10" ht="33" customHeight="1" x14ac:dyDescent="0.25">
      <c r="A29" s="755" t="s">
        <v>387</v>
      </c>
      <c r="B29" s="763"/>
      <c r="C29" s="749" t="s">
        <v>16</v>
      </c>
      <c r="D29" s="750"/>
      <c r="E29" s="264">
        <v>3</v>
      </c>
      <c r="F29" s="320">
        <v>1</v>
      </c>
      <c r="G29" s="317">
        <v>1</v>
      </c>
      <c r="H29" s="317"/>
      <c r="I29" s="318"/>
    </row>
    <row r="30" spans="1:10" ht="18.75" customHeight="1" x14ac:dyDescent="0.25">
      <c r="A30" s="764"/>
      <c r="B30" s="763"/>
      <c r="C30" s="640" t="s">
        <v>78</v>
      </c>
      <c r="D30" s="319" t="s">
        <v>324</v>
      </c>
      <c r="E30" s="104">
        <v>4</v>
      </c>
      <c r="F30" s="320"/>
      <c r="G30" s="317"/>
      <c r="H30" s="317"/>
      <c r="I30" s="318"/>
    </row>
    <row r="31" spans="1:10" ht="18.75" customHeight="1" x14ac:dyDescent="0.25">
      <c r="A31" s="764"/>
      <c r="B31" s="763"/>
      <c r="C31" s="763"/>
      <c r="D31" s="319" t="s">
        <v>339</v>
      </c>
      <c r="E31" s="264">
        <v>5</v>
      </c>
      <c r="F31" s="320"/>
      <c r="G31" s="317"/>
      <c r="H31" s="317"/>
      <c r="I31" s="318"/>
    </row>
    <row r="32" spans="1:10" ht="18.75" customHeight="1" x14ac:dyDescent="0.25">
      <c r="A32" s="764"/>
      <c r="B32" s="763"/>
      <c r="C32" s="763"/>
      <c r="D32" s="319" t="s">
        <v>79</v>
      </c>
      <c r="E32" s="104">
        <v>6</v>
      </c>
      <c r="F32" s="320"/>
      <c r="G32" s="317"/>
      <c r="H32" s="317"/>
      <c r="I32" s="318"/>
    </row>
    <row r="33" spans="1:9" ht="18.75" customHeight="1" x14ac:dyDescent="0.25">
      <c r="A33" s="764"/>
      <c r="B33" s="763"/>
      <c r="C33" s="763"/>
      <c r="D33" s="319" t="s">
        <v>458</v>
      </c>
      <c r="E33" s="264">
        <v>7</v>
      </c>
      <c r="F33" s="320">
        <v>1</v>
      </c>
      <c r="G33" s="317">
        <v>1</v>
      </c>
      <c r="H33" s="317"/>
      <c r="I33" s="318"/>
    </row>
    <row r="34" spans="1:9" ht="18.75" customHeight="1" x14ac:dyDescent="0.25">
      <c r="A34" s="764"/>
      <c r="B34" s="763"/>
      <c r="C34" s="763"/>
      <c r="D34" s="319" t="s">
        <v>325</v>
      </c>
      <c r="E34" s="104">
        <v>8</v>
      </c>
      <c r="F34" s="320"/>
      <c r="G34" s="317"/>
      <c r="H34" s="317"/>
      <c r="I34" s="318"/>
    </row>
    <row r="35" spans="1:9" ht="18.75" x14ac:dyDescent="0.25">
      <c r="A35" s="764"/>
      <c r="B35" s="763"/>
      <c r="C35" s="749" t="s">
        <v>274</v>
      </c>
      <c r="D35" s="750"/>
      <c r="E35" s="264">
        <v>9</v>
      </c>
      <c r="F35" s="320">
        <v>1</v>
      </c>
      <c r="G35" s="317">
        <v>1</v>
      </c>
      <c r="H35" s="317"/>
      <c r="I35" s="318"/>
    </row>
    <row r="36" spans="1:9" ht="19.5" thickBot="1" x14ac:dyDescent="0.3">
      <c r="A36" s="765"/>
      <c r="B36" s="766"/>
      <c r="C36" s="761" t="s">
        <v>378</v>
      </c>
      <c r="D36" s="762"/>
      <c r="E36" s="186">
        <v>10</v>
      </c>
      <c r="F36" s="321">
        <v>1</v>
      </c>
      <c r="G36" s="312">
        <v>1</v>
      </c>
      <c r="H36" s="312"/>
      <c r="I36" s="313"/>
    </row>
    <row r="37" spans="1:9" ht="17.25" customHeight="1" thickBot="1" x14ac:dyDescent="0.3">
      <c r="A37" s="485" t="s">
        <v>41</v>
      </c>
      <c r="B37" s="486"/>
      <c r="C37" s="486"/>
      <c r="D37" s="486"/>
      <c r="E37" s="64">
        <v>11</v>
      </c>
      <c r="F37" s="314">
        <f>SUM(F27:F36)</f>
        <v>67</v>
      </c>
      <c r="G37" s="315">
        <f>SUM(G27:G36)</f>
        <v>59</v>
      </c>
      <c r="H37" s="315">
        <f>SUM(H27:H36)</f>
        <v>8</v>
      </c>
      <c r="I37" s="316">
        <f>SUM(I27:I36)</f>
        <v>0</v>
      </c>
    </row>
  </sheetData>
  <sheetProtection sheet="1" objects="1" scenarios="1"/>
  <mergeCells count="41">
    <mergeCell ref="C36:D36"/>
    <mergeCell ref="A37:D37"/>
    <mergeCell ref="C35:D35"/>
    <mergeCell ref="A29:B36"/>
    <mergeCell ref="C29:D29"/>
    <mergeCell ref="C30:C34"/>
    <mergeCell ref="C28:D28"/>
    <mergeCell ref="A26:D26"/>
    <mergeCell ref="A27:B28"/>
    <mergeCell ref="C27:D27"/>
    <mergeCell ref="A21:D21"/>
    <mergeCell ref="E24:E25"/>
    <mergeCell ref="F24:F25"/>
    <mergeCell ref="G24:I24"/>
    <mergeCell ref="A25:D25"/>
    <mergeCell ref="B16:D16"/>
    <mergeCell ref="B17:B19"/>
    <mergeCell ref="C17:D17"/>
    <mergeCell ref="C18:D18"/>
    <mergeCell ref="C19:D19"/>
    <mergeCell ref="B20:D20"/>
    <mergeCell ref="A4:D4"/>
    <mergeCell ref="A5:D5"/>
    <mergeCell ref="A6:A20"/>
    <mergeCell ref="B6:D6"/>
    <mergeCell ref="B7:B9"/>
    <mergeCell ref="C7:D7"/>
    <mergeCell ref="C8:D8"/>
    <mergeCell ref="C9:D9"/>
    <mergeCell ref="B10:D10"/>
    <mergeCell ref="B11:D11"/>
    <mergeCell ref="C12:D12"/>
    <mergeCell ref="B13:B15"/>
    <mergeCell ref="C13:D13"/>
    <mergeCell ref="C14:D14"/>
    <mergeCell ref="C15:D15"/>
    <mergeCell ref="A2:D2"/>
    <mergeCell ref="E2:E3"/>
    <mergeCell ref="F2:G2"/>
    <mergeCell ref="H2:I2"/>
    <mergeCell ref="A3:D3"/>
  </mergeCells>
  <dataValidations count="3">
    <dataValidation type="custom" allowBlank="1" showInputMessage="1" showErrorMessage="1" sqref="H9:I9 H17:I17 H19:I19">
      <formula1>"x"</formula1>
    </dataValidation>
    <dataValidation type="whole" operator="notBetween" allowBlank="1" showInputMessage="1" showErrorMessage="1" sqref="H5:I8 H18:I18 H20:I21 E27:E37 H10:I16 F27:I36 F5:G21">
      <formula1>-100</formula1>
      <formula2>0</formula2>
    </dataValidation>
    <dataValidation operator="notBetween" allowBlank="1" showInputMessage="1" showErrorMessage="1" sqref="F37:I37"/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G40"/>
  <sheetViews>
    <sheetView showZeros="0" topLeftCell="A16" zoomScale="85" zoomScaleNormal="85" workbookViewId="0">
      <selection activeCell="D27" sqref="D27"/>
    </sheetView>
  </sheetViews>
  <sheetFormatPr defaultColWidth="9" defaultRowHeight="15.75" x14ac:dyDescent="0.25"/>
  <cols>
    <col min="1" max="1" width="17" style="6" customWidth="1"/>
    <col min="2" max="2" width="43.25" style="6" customWidth="1"/>
    <col min="3" max="3" width="2.875" style="6" bestFit="1" customWidth="1"/>
    <col min="4" max="4" width="13.125" style="6" customWidth="1"/>
    <col min="5" max="6" width="16.625" style="6" customWidth="1"/>
    <col min="7" max="7" width="13.125" style="6" customWidth="1"/>
    <col min="8" max="16384" width="9" style="6"/>
  </cols>
  <sheetData>
    <row r="1" spans="1:6" ht="63.75" customHeight="1" thickBot="1" x14ac:dyDescent="0.3">
      <c r="A1" s="650" t="s">
        <v>459</v>
      </c>
      <c r="B1" s="650"/>
      <c r="C1" s="650"/>
      <c r="D1" s="650"/>
      <c r="E1" s="650"/>
      <c r="F1" s="650"/>
    </row>
    <row r="2" spans="1:6" ht="87" customHeight="1" thickBot="1" x14ac:dyDescent="0.3">
      <c r="A2" s="773" t="s">
        <v>462</v>
      </c>
      <c r="B2" s="774"/>
      <c r="C2" s="134" t="s">
        <v>181</v>
      </c>
      <c r="D2" s="210" t="s">
        <v>323</v>
      </c>
      <c r="E2" s="211" t="s">
        <v>460</v>
      </c>
      <c r="F2" s="379" t="s">
        <v>461</v>
      </c>
    </row>
    <row r="3" spans="1:6" ht="16.5" thickBot="1" x14ac:dyDescent="0.3">
      <c r="A3" s="775" t="s">
        <v>346</v>
      </c>
      <c r="B3" s="776"/>
      <c r="C3" s="64" t="s">
        <v>53</v>
      </c>
      <c r="D3" s="345">
        <v>1</v>
      </c>
      <c r="E3" s="335">
        <v>2</v>
      </c>
      <c r="F3" s="336">
        <v>3</v>
      </c>
    </row>
    <row r="4" spans="1:6" ht="19.5" customHeight="1" x14ac:dyDescent="0.25">
      <c r="A4" s="777" t="s">
        <v>352</v>
      </c>
      <c r="B4" s="778"/>
      <c r="C4" s="103">
        <v>1</v>
      </c>
      <c r="D4" s="324"/>
      <c r="E4" s="322">
        <v>103</v>
      </c>
      <c r="F4" s="323">
        <v>96</v>
      </c>
    </row>
    <row r="5" spans="1:6" ht="19.5" customHeight="1" x14ac:dyDescent="0.25">
      <c r="A5" s="779" t="s">
        <v>40</v>
      </c>
      <c r="B5" s="780"/>
      <c r="C5" s="104">
        <v>2</v>
      </c>
      <c r="D5" s="320"/>
      <c r="E5" s="317">
        <v>7</v>
      </c>
      <c r="F5" s="318">
        <v>13</v>
      </c>
    </row>
    <row r="6" spans="1:6" ht="19.5" customHeight="1" x14ac:dyDescent="0.25">
      <c r="A6" s="781" t="s">
        <v>308</v>
      </c>
      <c r="B6" s="782"/>
      <c r="C6" s="105">
        <v>3</v>
      </c>
      <c r="D6" s="320"/>
      <c r="E6" s="317"/>
      <c r="F6" s="318"/>
    </row>
    <row r="7" spans="1:6" ht="19.5" customHeight="1" x14ac:dyDescent="0.25">
      <c r="A7" s="781" t="s">
        <v>2</v>
      </c>
      <c r="B7" s="782"/>
      <c r="C7" s="105">
        <v>4</v>
      </c>
      <c r="D7" s="320"/>
      <c r="E7" s="317">
        <v>8</v>
      </c>
      <c r="F7" s="318">
        <v>13</v>
      </c>
    </row>
    <row r="8" spans="1:6" ht="19.5" customHeight="1" x14ac:dyDescent="0.25">
      <c r="A8" s="781" t="s">
        <v>309</v>
      </c>
      <c r="B8" s="782"/>
      <c r="C8" s="105">
        <v>5</v>
      </c>
      <c r="D8" s="320"/>
      <c r="E8" s="317">
        <v>13</v>
      </c>
      <c r="F8" s="318">
        <v>21</v>
      </c>
    </row>
    <row r="9" spans="1:6" ht="19.5" customHeight="1" x14ac:dyDescent="0.25">
      <c r="A9" s="781" t="s">
        <v>197</v>
      </c>
      <c r="B9" s="782"/>
      <c r="C9" s="105">
        <v>6</v>
      </c>
      <c r="D9" s="320"/>
      <c r="E9" s="317"/>
      <c r="F9" s="318"/>
    </row>
    <row r="10" spans="1:6" ht="19.5" customHeight="1" x14ac:dyDescent="0.25">
      <c r="A10" s="781" t="s">
        <v>54</v>
      </c>
      <c r="B10" s="782"/>
      <c r="C10" s="105">
        <v>7</v>
      </c>
      <c r="D10" s="320"/>
      <c r="E10" s="317">
        <v>32</v>
      </c>
      <c r="F10" s="318">
        <v>1</v>
      </c>
    </row>
    <row r="11" spans="1:6" ht="34.5" customHeight="1" x14ac:dyDescent="0.25">
      <c r="A11" s="783" t="s">
        <v>463</v>
      </c>
      <c r="B11" s="784"/>
      <c r="C11" s="105">
        <v>8</v>
      </c>
      <c r="D11" s="224" t="s">
        <v>263</v>
      </c>
      <c r="E11" s="317">
        <v>36</v>
      </c>
      <c r="F11" s="318">
        <v>41</v>
      </c>
    </row>
    <row r="12" spans="1:6" ht="19.5" customHeight="1" x14ac:dyDescent="0.25">
      <c r="A12" s="781" t="s">
        <v>27</v>
      </c>
      <c r="B12" s="782"/>
      <c r="C12" s="105">
        <v>9</v>
      </c>
      <c r="D12" s="224" t="s">
        <v>263</v>
      </c>
      <c r="E12" s="317">
        <v>4</v>
      </c>
      <c r="F12" s="318">
        <v>2</v>
      </c>
    </row>
    <row r="13" spans="1:6" ht="34.5" customHeight="1" x14ac:dyDescent="0.25">
      <c r="A13" s="781" t="s">
        <v>464</v>
      </c>
      <c r="B13" s="782"/>
      <c r="C13" s="104">
        <v>10</v>
      </c>
      <c r="D13" s="320"/>
      <c r="E13" s="317">
        <v>2</v>
      </c>
      <c r="F13" s="318">
        <v>3</v>
      </c>
    </row>
    <row r="14" spans="1:6" ht="19.5" customHeight="1" x14ac:dyDescent="0.25">
      <c r="A14" s="781" t="s">
        <v>59</v>
      </c>
      <c r="B14" s="782"/>
      <c r="C14" s="186">
        <v>11</v>
      </c>
      <c r="D14" s="320"/>
      <c r="E14" s="317"/>
      <c r="F14" s="318"/>
    </row>
    <row r="15" spans="1:6" ht="19.5" customHeight="1" x14ac:dyDescent="0.25">
      <c r="A15" s="781" t="s">
        <v>90</v>
      </c>
      <c r="B15" s="782"/>
      <c r="C15" s="105">
        <v>12</v>
      </c>
      <c r="D15" s="320"/>
      <c r="E15" s="317"/>
      <c r="F15" s="318"/>
    </row>
    <row r="16" spans="1:6" ht="19.5" customHeight="1" thickBot="1" x14ac:dyDescent="0.3">
      <c r="A16" s="381" t="s">
        <v>249</v>
      </c>
      <c r="B16" s="187" t="s">
        <v>307</v>
      </c>
      <c r="C16" s="169">
        <v>13</v>
      </c>
      <c r="D16" s="321"/>
      <c r="E16" s="312">
        <v>8</v>
      </c>
      <c r="F16" s="313">
        <v>6</v>
      </c>
    </row>
    <row r="17" spans="1:6" ht="19.5" customHeight="1" thickBot="1" x14ac:dyDescent="0.3">
      <c r="A17" s="485" t="s">
        <v>41</v>
      </c>
      <c r="B17" s="785"/>
      <c r="C17" s="64">
        <v>14</v>
      </c>
      <c r="D17" s="314">
        <f>SUM(D4:D16)</f>
        <v>0</v>
      </c>
      <c r="E17" s="315">
        <f>SUM(E4:E16)</f>
        <v>213</v>
      </c>
      <c r="F17" s="316">
        <f>SUM(F4:F16)</f>
        <v>196</v>
      </c>
    </row>
    <row r="18" spans="1:6" ht="5.25" customHeight="1" thickBot="1" x14ac:dyDescent="0.3">
      <c r="A18" s="62"/>
      <c r="B18" s="62"/>
      <c r="C18" s="63"/>
      <c r="D18" s="63"/>
      <c r="E18" s="63"/>
      <c r="F18" s="63"/>
    </row>
    <row r="19" spans="1:6" ht="87" customHeight="1" thickBot="1" x14ac:dyDescent="0.3">
      <c r="A19" s="485" t="s">
        <v>465</v>
      </c>
      <c r="B19" s="785"/>
      <c r="C19" s="188" t="s">
        <v>181</v>
      </c>
      <c r="D19" s="210" t="s">
        <v>323</v>
      </c>
      <c r="E19" s="211" t="s">
        <v>460</v>
      </c>
      <c r="F19" s="379" t="s">
        <v>461</v>
      </c>
    </row>
    <row r="20" spans="1:6" ht="16.5" thickBot="1" x14ac:dyDescent="0.3">
      <c r="A20" s="564" t="s">
        <v>346</v>
      </c>
      <c r="B20" s="767"/>
      <c r="C20" s="64" t="s">
        <v>53</v>
      </c>
      <c r="D20" s="345">
        <v>1</v>
      </c>
      <c r="E20" s="335">
        <v>2</v>
      </c>
      <c r="F20" s="336">
        <v>3</v>
      </c>
    </row>
    <row r="21" spans="1:6" ht="19.5" customHeight="1" x14ac:dyDescent="0.25">
      <c r="A21" s="786" t="s">
        <v>352</v>
      </c>
      <c r="B21" s="787"/>
      <c r="C21" s="103">
        <v>1</v>
      </c>
      <c r="D21" s="324"/>
      <c r="E21" s="322">
        <v>56</v>
      </c>
      <c r="F21" s="323">
        <v>70</v>
      </c>
    </row>
    <row r="22" spans="1:6" ht="34.5" customHeight="1" x14ac:dyDescent="0.25">
      <c r="A22" s="783" t="s">
        <v>466</v>
      </c>
      <c r="B22" s="784"/>
      <c r="C22" s="104">
        <v>2</v>
      </c>
      <c r="D22" s="320"/>
      <c r="E22" s="317"/>
      <c r="F22" s="318"/>
    </row>
    <row r="23" spans="1:6" ht="19.5" customHeight="1" x14ac:dyDescent="0.25">
      <c r="A23" s="783" t="s">
        <v>377</v>
      </c>
      <c r="B23" s="784"/>
      <c r="C23" s="105">
        <v>3</v>
      </c>
      <c r="D23" s="320"/>
      <c r="E23" s="317">
        <v>11</v>
      </c>
      <c r="F23" s="318">
        <v>11</v>
      </c>
    </row>
    <row r="24" spans="1:6" ht="19.5" customHeight="1" x14ac:dyDescent="0.25">
      <c r="A24" s="788" t="s">
        <v>50</v>
      </c>
      <c r="B24" s="789"/>
      <c r="C24" s="104">
        <v>4</v>
      </c>
      <c r="D24" s="320"/>
      <c r="E24" s="317"/>
      <c r="F24" s="318"/>
    </row>
    <row r="25" spans="1:6" ht="34.5" customHeight="1" x14ac:dyDescent="0.25">
      <c r="A25" s="783" t="s">
        <v>251</v>
      </c>
      <c r="B25" s="784"/>
      <c r="C25" s="105">
        <v>5</v>
      </c>
      <c r="D25" s="320"/>
      <c r="E25" s="317">
        <v>29</v>
      </c>
      <c r="F25" s="318">
        <v>42</v>
      </c>
    </row>
    <row r="26" spans="1:6" ht="34.5" customHeight="1" x14ac:dyDescent="0.25">
      <c r="A26" s="783" t="s">
        <v>217</v>
      </c>
      <c r="B26" s="784"/>
      <c r="C26" s="104">
        <v>6</v>
      </c>
      <c r="D26" s="320"/>
      <c r="E26" s="317"/>
      <c r="F26" s="318"/>
    </row>
    <row r="27" spans="1:6" ht="34.5" customHeight="1" x14ac:dyDescent="0.25">
      <c r="A27" s="783" t="s">
        <v>164</v>
      </c>
      <c r="B27" s="784"/>
      <c r="C27" s="105">
        <v>7</v>
      </c>
      <c r="D27" s="320"/>
      <c r="E27" s="317">
        <v>2</v>
      </c>
      <c r="F27" s="318"/>
    </row>
    <row r="28" spans="1:6" ht="19.5" customHeight="1" x14ac:dyDescent="0.25">
      <c r="A28" s="783" t="s">
        <v>467</v>
      </c>
      <c r="B28" s="784"/>
      <c r="C28" s="104">
        <v>8</v>
      </c>
      <c r="D28" s="320"/>
      <c r="E28" s="317">
        <v>1</v>
      </c>
      <c r="F28" s="318">
        <v>2</v>
      </c>
    </row>
    <row r="29" spans="1:6" ht="19.5" customHeight="1" x14ac:dyDescent="0.25">
      <c r="A29" s="783" t="s">
        <v>207</v>
      </c>
      <c r="B29" s="784"/>
      <c r="C29" s="105">
        <v>9</v>
      </c>
      <c r="D29" s="320"/>
      <c r="E29" s="317"/>
      <c r="F29" s="318"/>
    </row>
    <row r="30" spans="1:6" ht="19.5" customHeight="1" x14ac:dyDescent="0.25">
      <c r="A30" s="783" t="s">
        <v>165</v>
      </c>
      <c r="B30" s="784"/>
      <c r="C30" s="104">
        <v>10</v>
      </c>
      <c r="D30" s="320"/>
      <c r="E30" s="317"/>
      <c r="F30" s="318"/>
    </row>
    <row r="31" spans="1:6" ht="19.5" customHeight="1" x14ac:dyDescent="0.25">
      <c r="A31" s="783" t="s">
        <v>291</v>
      </c>
      <c r="B31" s="784"/>
      <c r="C31" s="105">
        <v>11</v>
      </c>
      <c r="D31" s="320"/>
      <c r="E31" s="317"/>
      <c r="F31" s="318"/>
    </row>
    <row r="32" spans="1:6" ht="19.5" customHeight="1" thickBot="1" x14ac:dyDescent="0.3">
      <c r="A32" s="380" t="s">
        <v>249</v>
      </c>
      <c r="B32" s="378" t="s">
        <v>307</v>
      </c>
      <c r="C32" s="169">
        <v>12</v>
      </c>
      <c r="D32" s="321"/>
      <c r="E32" s="312">
        <v>9</v>
      </c>
      <c r="F32" s="313">
        <v>5</v>
      </c>
    </row>
    <row r="33" spans="1:7" ht="19.5" customHeight="1" thickBot="1" x14ac:dyDescent="0.3">
      <c r="A33" s="485" t="s">
        <v>41</v>
      </c>
      <c r="B33" s="785"/>
      <c r="C33" s="64">
        <v>13</v>
      </c>
      <c r="D33" s="314">
        <f>SUM(D21:D32)</f>
        <v>0</v>
      </c>
      <c r="E33" s="315">
        <f>SUM(E21:E32)</f>
        <v>108</v>
      </c>
      <c r="F33" s="316">
        <f>SUM(F21:F32)</f>
        <v>130</v>
      </c>
      <c r="G33" s="222"/>
    </row>
    <row r="34" spans="1:7" ht="6.75" customHeight="1" thickBot="1" x14ac:dyDescent="0.3">
      <c r="A34" s="1"/>
      <c r="B34" s="1"/>
      <c r="C34" s="1"/>
      <c r="D34" s="1"/>
      <c r="E34" s="1"/>
      <c r="F34" s="3"/>
      <c r="G34" s="410"/>
    </row>
    <row r="35" spans="1:7" ht="34.5" customHeight="1" thickBot="1" x14ac:dyDescent="0.3">
      <c r="A35" s="768" t="s">
        <v>118</v>
      </c>
      <c r="B35" s="769"/>
      <c r="C35" s="134" t="s">
        <v>181</v>
      </c>
      <c r="D35" s="109" t="s">
        <v>345</v>
      </c>
      <c r="E35" s="110" t="s">
        <v>252</v>
      </c>
      <c r="F35" s="409"/>
      <c r="G35" s="24"/>
    </row>
    <row r="36" spans="1:7" ht="16.5" thickBot="1" x14ac:dyDescent="0.3">
      <c r="A36" s="564" t="s">
        <v>346</v>
      </c>
      <c r="B36" s="767"/>
      <c r="C36" s="64" t="s">
        <v>53</v>
      </c>
      <c r="D36" s="131">
        <v>1</v>
      </c>
      <c r="E36" s="133">
        <v>2</v>
      </c>
    </row>
    <row r="37" spans="1:7" ht="19.5" customHeight="1" x14ac:dyDescent="0.25">
      <c r="A37" s="770" t="s">
        <v>111</v>
      </c>
      <c r="B37" s="400" t="s">
        <v>329</v>
      </c>
      <c r="C37" s="103">
        <v>1</v>
      </c>
      <c r="D37" s="89"/>
      <c r="E37" s="91"/>
    </row>
    <row r="38" spans="1:7" ht="19.5" customHeight="1" x14ac:dyDescent="0.25">
      <c r="A38" s="771"/>
      <c r="B38" s="401" t="s">
        <v>148</v>
      </c>
      <c r="C38" s="105">
        <v>2</v>
      </c>
      <c r="D38" s="93"/>
      <c r="E38" s="95"/>
    </row>
    <row r="39" spans="1:7" ht="19.5" customHeight="1" thickBot="1" x14ac:dyDescent="0.3">
      <c r="A39" s="772"/>
      <c r="B39" s="402" t="s">
        <v>149</v>
      </c>
      <c r="C39" s="105">
        <v>3</v>
      </c>
      <c r="D39" s="97"/>
      <c r="E39" s="225" t="s">
        <v>263</v>
      </c>
    </row>
    <row r="40" spans="1:7" ht="19.5" customHeight="1" thickBot="1" x14ac:dyDescent="0.3">
      <c r="A40" s="503" t="s">
        <v>41</v>
      </c>
      <c r="B40" s="693"/>
      <c r="C40" s="64">
        <v>4</v>
      </c>
      <c r="D40" s="59">
        <f>SUM(D37:D39)</f>
        <v>0</v>
      </c>
      <c r="E40" s="61">
        <f>SUM(E37:E38)</f>
        <v>0</v>
      </c>
    </row>
  </sheetData>
  <sheetProtection sheet="1" objects="1" scenarios="1"/>
  <mergeCells count="34">
    <mergeCell ref="A29:B29"/>
    <mergeCell ref="A31:B31"/>
    <mergeCell ref="A33:B33"/>
    <mergeCell ref="A30:B30"/>
    <mergeCell ref="A23:B23"/>
    <mergeCell ref="A24:B24"/>
    <mergeCell ref="A26:B26"/>
    <mergeCell ref="A28:B28"/>
    <mergeCell ref="A27:B27"/>
    <mergeCell ref="A25:B25"/>
    <mergeCell ref="A9:B9"/>
    <mergeCell ref="A19:B19"/>
    <mergeCell ref="A20:B20"/>
    <mergeCell ref="A21:B21"/>
    <mergeCell ref="A22:B22"/>
    <mergeCell ref="A14:B14"/>
    <mergeCell ref="A15:B15"/>
    <mergeCell ref="A17:B17"/>
    <mergeCell ref="A40:B40"/>
    <mergeCell ref="A36:B36"/>
    <mergeCell ref="A35:B35"/>
    <mergeCell ref="A37:A39"/>
    <mergeCell ref="A1:F1"/>
    <mergeCell ref="A2:B2"/>
    <mergeCell ref="A3:B3"/>
    <mergeCell ref="A4:B4"/>
    <mergeCell ref="A5:B5"/>
    <mergeCell ref="A10:B10"/>
    <mergeCell ref="A11:B11"/>
    <mergeCell ref="A12:B12"/>
    <mergeCell ref="A13:B13"/>
    <mergeCell ref="A6:B6"/>
    <mergeCell ref="A7:B7"/>
    <mergeCell ref="A8:B8"/>
  </mergeCells>
  <phoneticPr fontId="0" type="noConversion"/>
  <dataValidations count="3">
    <dataValidation type="whole" operator="notBetween" allowBlank="1" showInputMessage="1" showErrorMessage="1" errorTitle="Форма П" error="Повинно бути введено ціле число" sqref="D37:D40 D17:F17 E4:F16 E37:E38 E40 D13:D16 D4:D10 D21:F33">
      <formula1>-100</formula1>
      <formula2>0</formula2>
    </dataValidation>
    <dataValidation type="whole" operator="notEqual" allowBlank="1" showInputMessage="1" showErrorMessage="1" errorTitle="Форма П" error="Повинно бути введено ціле число" sqref="D18:F18">
      <formula1>-100</formula1>
    </dataValidation>
    <dataValidation type="custom" allowBlank="1" showInputMessage="1" showErrorMessage="1" sqref="D11:D12 E39">
      <formula1>"x"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O36"/>
  <sheetViews>
    <sheetView showZeros="0" topLeftCell="A19" zoomScale="85" zoomScaleNormal="85" workbookViewId="0">
      <selection activeCell="K28" sqref="K28"/>
    </sheetView>
  </sheetViews>
  <sheetFormatPr defaultColWidth="9" defaultRowHeight="15.75" x14ac:dyDescent="0.25"/>
  <cols>
    <col min="1" max="1" width="4.625" style="6" customWidth="1"/>
    <col min="2" max="2" width="6.5" style="6" customWidth="1"/>
    <col min="3" max="3" width="18.125" style="6" customWidth="1"/>
    <col min="4" max="4" width="3.375" style="6" customWidth="1"/>
    <col min="5" max="5" width="8.5" style="6" customWidth="1"/>
    <col min="6" max="6" width="1.125" style="6" customWidth="1"/>
    <col min="7" max="7" width="4.25" style="6" customWidth="1"/>
    <col min="8" max="8" width="4.5" style="6" customWidth="1"/>
    <col min="9" max="9" width="20.5" style="6" customWidth="1"/>
    <col min="10" max="10" width="2.875" style="6" customWidth="1"/>
    <col min="11" max="11" width="7.25" style="6" customWidth="1"/>
    <col min="12" max="12" width="5.75" style="6" customWidth="1"/>
    <col min="13" max="15" width="5.625" style="6" customWidth="1"/>
    <col min="16" max="16384" width="9" style="6"/>
  </cols>
  <sheetData>
    <row r="1" spans="1:15" ht="17.25" customHeight="1" thickBot="1" x14ac:dyDescent="0.35">
      <c r="A1" s="8" t="s">
        <v>468</v>
      </c>
      <c r="B1" s="4"/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</row>
    <row r="2" spans="1:15" ht="67.5" customHeight="1" x14ac:dyDescent="0.25">
      <c r="A2" s="822" t="s">
        <v>386</v>
      </c>
      <c r="B2" s="823"/>
      <c r="C2" s="824"/>
      <c r="D2" s="840" t="s">
        <v>181</v>
      </c>
      <c r="E2" s="829" t="s">
        <v>114</v>
      </c>
      <c r="F2" s="4"/>
      <c r="G2" s="822" t="s">
        <v>12</v>
      </c>
      <c r="H2" s="823"/>
      <c r="I2" s="824"/>
      <c r="J2" s="580" t="s">
        <v>181</v>
      </c>
      <c r="K2" s="833" t="s">
        <v>150</v>
      </c>
      <c r="L2" s="825" t="s">
        <v>98</v>
      </c>
      <c r="M2" s="825" t="s">
        <v>99</v>
      </c>
      <c r="N2" s="825" t="s">
        <v>98</v>
      </c>
      <c r="O2" s="831" t="s">
        <v>285</v>
      </c>
    </row>
    <row r="3" spans="1:15" ht="70.5" customHeight="1" thickBot="1" x14ac:dyDescent="0.3">
      <c r="A3" s="819" t="s">
        <v>295</v>
      </c>
      <c r="B3" s="820"/>
      <c r="C3" s="821"/>
      <c r="D3" s="841"/>
      <c r="E3" s="830"/>
      <c r="F3" s="4"/>
      <c r="G3" s="819" t="s">
        <v>296</v>
      </c>
      <c r="H3" s="820"/>
      <c r="I3" s="821"/>
      <c r="J3" s="581"/>
      <c r="K3" s="834"/>
      <c r="L3" s="826"/>
      <c r="M3" s="826"/>
      <c r="N3" s="826"/>
      <c r="O3" s="832"/>
    </row>
    <row r="4" spans="1:15" ht="16.5" thickBot="1" x14ac:dyDescent="0.3">
      <c r="A4" s="751" t="s">
        <v>346</v>
      </c>
      <c r="B4" s="752"/>
      <c r="C4" s="818"/>
      <c r="D4" s="52" t="s">
        <v>53</v>
      </c>
      <c r="E4" s="354">
        <v>1</v>
      </c>
      <c r="F4" s="4"/>
      <c r="G4" s="827" t="s">
        <v>346</v>
      </c>
      <c r="H4" s="828"/>
      <c r="I4" s="828"/>
      <c r="J4" s="52" t="s">
        <v>53</v>
      </c>
      <c r="K4" s="147">
        <v>1</v>
      </c>
      <c r="L4" s="148">
        <v>2</v>
      </c>
      <c r="M4" s="148">
        <v>3</v>
      </c>
      <c r="N4" s="148">
        <v>4</v>
      </c>
      <c r="O4" s="149">
        <v>5</v>
      </c>
    </row>
    <row r="5" spans="1:15" ht="21.75" customHeight="1" x14ac:dyDescent="0.25">
      <c r="A5" s="812" t="s">
        <v>300</v>
      </c>
      <c r="B5" s="813"/>
      <c r="C5" s="814"/>
      <c r="D5" s="130">
        <v>1</v>
      </c>
      <c r="E5" s="171">
        <v>1867</v>
      </c>
      <c r="F5" s="111"/>
      <c r="G5" s="835" t="s">
        <v>247</v>
      </c>
      <c r="H5" s="836"/>
      <c r="I5" s="837"/>
      <c r="J5" s="130">
        <v>1</v>
      </c>
      <c r="K5" s="30">
        <v>1867</v>
      </c>
      <c r="L5" s="38">
        <v>75</v>
      </c>
      <c r="M5" s="38">
        <v>72</v>
      </c>
      <c r="N5" s="38"/>
      <c r="O5" s="31"/>
    </row>
    <row r="6" spans="1:15" ht="21.75" customHeight="1" x14ac:dyDescent="0.25">
      <c r="A6" s="815" t="s">
        <v>44</v>
      </c>
      <c r="B6" s="816"/>
      <c r="C6" s="817"/>
      <c r="D6" s="112">
        <v>2</v>
      </c>
      <c r="E6" s="349">
        <v>72</v>
      </c>
      <c r="F6" s="4"/>
      <c r="G6" s="843" t="s">
        <v>65</v>
      </c>
      <c r="H6" s="844"/>
      <c r="I6" s="845"/>
      <c r="J6" s="112">
        <v>2</v>
      </c>
      <c r="K6" s="123">
        <v>977</v>
      </c>
      <c r="L6" s="40">
        <v>48</v>
      </c>
      <c r="M6" s="40">
        <v>10</v>
      </c>
      <c r="N6" s="40"/>
      <c r="O6" s="41"/>
    </row>
    <row r="7" spans="1:15" ht="27.75" customHeight="1" x14ac:dyDescent="0.25">
      <c r="A7" s="809" t="s">
        <v>469</v>
      </c>
      <c r="B7" s="810"/>
      <c r="C7" s="811"/>
      <c r="D7" s="793">
        <v>3</v>
      </c>
      <c r="E7" s="842"/>
      <c r="F7" s="4"/>
      <c r="G7" s="846" t="s">
        <v>477</v>
      </c>
      <c r="H7" s="838" t="s">
        <v>478</v>
      </c>
      <c r="I7" s="839"/>
      <c r="J7" s="112">
        <v>3</v>
      </c>
      <c r="K7" s="123">
        <v>25</v>
      </c>
      <c r="L7" s="40">
        <v>9</v>
      </c>
      <c r="M7" s="40"/>
      <c r="N7" s="40"/>
      <c r="O7" s="41"/>
    </row>
    <row r="8" spans="1:15" ht="27.75" customHeight="1" x14ac:dyDescent="0.25">
      <c r="A8" s="809"/>
      <c r="B8" s="810"/>
      <c r="C8" s="811"/>
      <c r="D8" s="793"/>
      <c r="E8" s="842"/>
      <c r="F8" s="4"/>
      <c r="G8" s="846"/>
      <c r="H8" s="838" t="s">
        <v>479</v>
      </c>
      <c r="I8" s="839"/>
      <c r="J8" s="112">
        <v>4</v>
      </c>
      <c r="K8" s="123">
        <v>118</v>
      </c>
      <c r="L8" s="40"/>
      <c r="M8" s="40">
        <v>4</v>
      </c>
      <c r="N8" s="40"/>
      <c r="O8" s="41"/>
    </row>
    <row r="9" spans="1:15" ht="15.75" customHeight="1" x14ac:dyDescent="0.25">
      <c r="A9" s="804" t="s">
        <v>56</v>
      </c>
      <c r="B9" s="790"/>
      <c r="C9" s="791"/>
      <c r="D9" s="793">
        <v>4</v>
      </c>
      <c r="E9" s="792"/>
      <c r="F9" s="4"/>
      <c r="G9" s="846" t="s">
        <v>278</v>
      </c>
      <c r="H9" s="848" t="s">
        <v>363</v>
      </c>
      <c r="I9" s="383" t="s">
        <v>198</v>
      </c>
      <c r="J9" s="112">
        <v>5</v>
      </c>
      <c r="K9" s="123">
        <v>18</v>
      </c>
      <c r="L9" s="40">
        <v>1</v>
      </c>
      <c r="M9" s="40"/>
      <c r="N9" s="40"/>
      <c r="O9" s="41"/>
    </row>
    <row r="10" spans="1:15" ht="15.75" customHeight="1" x14ac:dyDescent="0.25">
      <c r="A10" s="804"/>
      <c r="B10" s="790"/>
      <c r="C10" s="791"/>
      <c r="D10" s="793"/>
      <c r="E10" s="792"/>
      <c r="F10" s="4"/>
      <c r="G10" s="847"/>
      <c r="H10" s="848"/>
      <c r="I10" s="383" t="s">
        <v>222</v>
      </c>
      <c r="J10" s="112">
        <v>6</v>
      </c>
      <c r="K10" s="123">
        <v>666</v>
      </c>
      <c r="L10" s="40">
        <v>35</v>
      </c>
      <c r="M10" s="40">
        <v>10</v>
      </c>
      <c r="N10" s="40"/>
      <c r="O10" s="41"/>
    </row>
    <row r="11" spans="1:15" ht="15.75" customHeight="1" x14ac:dyDescent="0.25">
      <c r="A11" s="804"/>
      <c r="B11" s="790"/>
      <c r="C11" s="791"/>
      <c r="D11" s="793"/>
      <c r="E11" s="792"/>
      <c r="F11" s="4"/>
      <c r="G11" s="847"/>
      <c r="H11" s="848"/>
      <c r="I11" s="383" t="s">
        <v>182</v>
      </c>
      <c r="J11" s="112">
        <v>7</v>
      </c>
      <c r="K11" s="123">
        <v>3</v>
      </c>
      <c r="L11" s="40"/>
      <c r="M11" s="40"/>
      <c r="N11" s="40"/>
      <c r="O11" s="41"/>
    </row>
    <row r="12" spans="1:15" ht="15.75" customHeight="1" x14ac:dyDescent="0.25">
      <c r="A12" s="804" t="s">
        <v>365</v>
      </c>
      <c r="B12" s="790"/>
      <c r="C12" s="791"/>
      <c r="D12" s="793">
        <v>5</v>
      </c>
      <c r="E12" s="792">
        <v>1823</v>
      </c>
      <c r="F12" s="4"/>
      <c r="G12" s="847"/>
      <c r="H12" s="848"/>
      <c r="I12" s="383" t="s">
        <v>438</v>
      </c>
      <c r="J12" s="112">
        <v>8</v>
      </c>
      <c r="K12" s="123">
        <v>7</v>
      </c>
      <c r="L12" s="40"/>
      <c r="M12" s="40"/>
      <c r="N12" s="40"/>
      <c r="O12" s="41"/>
    </row>
    <row r="13" spans="1:15" ht="16.5" customHeight="1" x14ac:dyDescent="0.25">
      <c r="A13" s="804"/>
      <c r="B13" s="790"/>
      <c r="C13" s="791"/>
      <c r="D13" s="793"/>
      <c r="E13" s="792"/>
      <c r="F13" s="4"/>
      <c r="G13" s="847"/>
      <c r="H13" s="848"/>
      <c r="I13" s="383" t="s">
        <v>480</v>
      </c>
      <c r="J13" s="112">
        <v>9</v>
      </c>
      <c r="K13" s="123"/>
      <c r="L13" s="40"/>
      <c r="M13" s="40"/>
      <c r="N13" s="40"/>
      <c r="O13" s="41"/>
    </row>
    <row r="14" spans="1:15" ht="30" customHeight="1" x14ac:dyDescent="0.25">
      <c r="A14" s="389" t="s">
        <v>278</v>
      </c>
      <c r="B14" s="790" t="s">
        <v>9</v>
      </c>
      <c r="C14" s="791"/>
      <c r="D14" s="347">
        <v>6</v>
      </c>
      <c r="E14" s="349">
        <v>31</v>
      </c>
      <c r="F14" s="4"/>
      <c r="G14" s="849" t="s">
        <v>483</v>
      </c>
      <c r="H14" s="838"/>
      <c r="I14" s="839"/>
      <c r="J14" s="112">
        <v>10</v>
      </c>
      <c r="K14" s="123">
        <v>3</v>
      </c>
      <c r="L14" s="40"/>
      <c r="M14" s="40"/>
      <c r="N14" s="40"/>
      <c r="O14" s="41"/>
    </row>
    <row r="15" spans="1:15" ht="17.25" customHeight="1" x14ac:dyDescent="0.25">
      <c r="A15" s="794" t="s">
        <v>470</v>
      </c>
      <c r="B15" s="795"/>
      <c r="C15" s="796"/>
      <c r="D15" s="793">
        <v>7</v>
      </c>
      <c r="E15" s="792">
        <v>33</v>
      </c>
      <c r="F15" s="4"/>
      <c r="G15" s="846" t="s">
        <v>270</v>
      </c>
      <c r="H15" s="848"/>
      <c r="I15" s="382" t="s">
        <v>32</v>
      </c>
      <c r="J15" s="112">
        <v>11</v>
      </c>
      <c r="K15" s="123">
        <v>2</v>
      </c>
      <c r="L15" s="40"/>
      <c r="M15" s="40"/>
      <c r="N15" s="40"/>
      <c r="O15" s="41"/>
    </row>
    <row r="16" spans="1:15" ht="17.25" customHeight="1" x14ac:dyDescent="0.25">
      <c r="A16" s="794"/>
      <c r="B16" s="795"/>
      <c r="C16" s="796"/>
      <c r="D16" s="793"/>
      <c r="E16" s="792"/>
      <c r="F16" s="4"/>
      <c r="G16" s="846"/>
      <c r="H16" s="848"/>
      <c r="I16" s="382" t="s">
        <v>39</v>
      </c>
      <c r="J16" s="112">
        <v>12</v>
      </c>
      <c r="K16" s="123"/>
      <c r="L16" s="40"/>
      <c r="M16" s="40"/>
      <c r="N16" s="40"/>
      <c r="O16" s="41"/>
    </row>
    <row r="17" spans="1:15" ht="17.25" customHeight="1" x14ac:dyDescent="0.25">
      <c r="A17" s="806" t="s">
        <v>471</v>
      </c>
      <c r="B17" s="807"/>
      <c r="C17" s="808"/>
      <c r="D17" s="347">
        <v>8</v>
      </c>
      <c r="E17" s="393">
        <v>3723</v>
      </c>
      <c r="F17" s="4"/>
      <c r="G17" s="846"/>
      <c r="H17" s="848"/>
      <c r="I17" s="382" t="s">
        <v>91</v>
      </c>
      <c r="J17" s="112">
        <v>13</v>
      </c>
      <c r="K17" s="123"/>
      <c r="L17" s="40"/>
      <c r="M17" s="40"/>
      <c r="N17" s="40"/>
      <c r="O17" s="41"/>
    </row>
    <row r="18" spans="1:15" ht="16.5" customHeight="1" x14ac:dyDescent="0.25">
      <c r="A18" s="804" t="s">
        <v>472</v>
      </c>
      <c r="B18" s="790"/>
      <c r="C18" s="791"/>
      <c r="D18" s="793">
        <v>9</v>
      </c>
      <c r="E18" s="792">
        <v>588</v>
      </c>
      <c r="F18" s="4"/>
      <c r="G18" s="849" t="s">
        <v>340</v>
      </c>
      <c r="H18" s="838"/>
      <c r="I18" s="839"/>
      <c r="J18" s="112">
        <v>14</v>
      </c>
      <c r="K18" s="123">
        <v>3</v>
      </c>
      <c r="L18" s="40"/>
      <c r="M18" s="40"/>
      <c r="N18" s="40"/>
      <c r="O18" s="41"/>
    </row>
    <row r="19" spans="1:15" ht="30" customHeight="1" x14ac:dyDescent="0.25">
      <c r="A19" s="804"/>
      <c r="B19" s="790"/>
      <c r="C19" s="791"/>
      <c r="D19" s="793"/>
      <c r="E19" s="792"/>
      <c r="F19" s="4"/>
      <c r="G19" s="849" t="s">
        <v>481</v>
      </c>
      <c r="H19" s="838"/>
      <c r="I19" s="839"/>
      <c r="J19" s="112">
        <v>15</v>
      </c>
      <c r="K19" s="123">
        <v>59</v>
      </c>
      <c r="L19" s="40">
        <v>2</v>
      </c>
      <c r="M19" s="40"/>
      <c r="N19" s="40"/>
      <c r="O19" s="41"/>
    </row>
    <row r="20" spans="1:15" ht="33" customHeight="1" x14ac:dyDescent="0.25">
      <c r="A20" s="389" t="s">
        <v>278</v>
      </c>
      <c r="B20" s="790" t="s">
        <v>9</v>
      </c>
      <c r="C20" s="791"/>
      <c r="D20" s="347">
        <v>10</v>
      </c>
      <c r="E20" s="349"/>
      <c r="F20" s="4"/>
      <c r="G20" s="849" t="s">
        <v>161</v>
      </c>
      <c r="H20" s="838"/>
      <c r="I20" s="839"/>
      <c r="J20" s="112">
        <v>16</v>
      </c>
      <c r="K20" s="123">
        <v>202</v>
      </c>
      <c r="L20" s="40">
        <v>14</v>
      </c>
      <c r="M20" s="40">
        <v>45</v>
      </c>
      <c r="N20" s="40"/>
      <c r="O20" s="41"/>
    </row>
    <row r="21" spans="1:15" ht="17.25" customHeight="1" x14ac:dyDescent="0.25">
      <c r="A21" s="809" t="s">
        <v>473</v>
      </c>
      <c r="B21" s="810"/>
      <c r="C21" s="811"/>
      <c r="D21" s="852">
        <v>11</v>
      </c>
      <c r="E21" s="842"/>
      <c r="F21" s="4"/>
      <c r="G21" s="846" t="s">
        <v>51</v>
      </c>
      <c r="H21" s="838" t="s">
        <v>269</v>
      </c>
      <c r="I21" s="839"/>
      <c r="J21" s="112">
        <v>17</v>
      </c>
      <c r="K21" s="123">
        <v>10</v>
      </c>
      <c r="L21" s="40">
        <v>1</v>
      </c>
      <c r="M21" s="40"/>
      <c r="N21" s="40"/>
      <c r="O21" s="41"/>
    </row>
    <row r="22" spans="1:15" ht="39" customHeight="1" x14ac:dyDescent="0.25">
      <c r="A22" s="809"/>
      <c r="B22" s="810"/>
      <c r="C22" s="811"/>
      <c r="D22" s="852"/>
      <c r="E22" s="842"/>
      <c r="F22" s="4"/>
      <c r="G22" s="846"/>
      <c r="H22" s="838" t="s">
        <v>126</v>
      </c>
      <c r="I22" s="839"/>
      <c r="J22" s="112">
        <v>18</v>
      </c>
      <c r="K22" s="123">
        <v>3</v>
      </c>
      <c r="L22" s="40"/>
      <c r="M22" s="40"/>
      <c r="N22" s="40"/>
      <c r="O22" s="41"/>
    </row>
    <row r="23" spans="1:15" ht="15.75" customHeight="1" x14ac:dyDescent="0.25">
      <c r="A23" s="803" t="s">
        <v>278</v>
      </c>
      <c r="B23" s="790" t="s">
        <v>9</v>
      </c>
      <c r="C23" s="791"/>
      <c r="D23" s="793">
        <v>12</v>
      </c>
      <c r="E23" s="842"/>
      <c r="F23" s="4"/>
      <c r="G23" s="849" t="s">
        <v>482</v>
      </c>
      <c r="H23" s="838"/>
      <c r="I23" s="839"/>
      <c r="J23" s="112">
        <v>19</v>
      </c>
      <c r="K23" s="123">
        <v>9</v>
      </c>
      <c r="L23" s="40"/>
      <c r="M23" s="40">
        <v>9</v>
      </c>
      <c r="N23" s="40"/>
      <c r="O23" s="41"/>
    </row>
    <row r="24" spans="1:15" ht="25.5" customHeight="1" x14ac:dyDescent="0.25">
      <c r="A24" s="803"/>
      <c r="B24" s="790"/>
      <c r="C24" s="791"/>
      <c r="D24" s="793"/>
      <c r="E24" s="842"/>
      <c r="F24" s="4"/>
      <c r="G24" s="849" t="s">
        <v>248</v>
      </c>
      <c r="H24" s="838"/>
      <c r="I24" s="839"/>
      <c r="J24" s="112">
        <v>20</v>
      </c>
      <c r="K24" s="123">
        <v>24</v>
      </c>
      <c r="L24" s="40"/>
      <c r="M24" s="40"/>
      <c r="N24" s="40"/>
      <c r="O24" s="41"/>
    </row>
    <row r="25" spans="1:15" ht="39.75" customHeight="1" x14ac:dyDescent="0.25">
      <c r="A25" s="804" t="s">
        <v>38</v>
      </c>
      <c r="B25" s="790"/>
      <c r="C25" s="791"/>
      <c r="D25" s="352">
        <v>13</v>
      </c>
      <c r="E25" s="348">
        <v>172</v>
      </c>
      <c r="F25" s="4"/>
      <c r="G25" s="849" t="s">
        <v>302</v>
      </c>
      <c r="H25" s="838"/>
      <c r="I25" s="839"/>
      <c r="J25" s="112">
        <v>21</v>
      </c>
      <c r="K25" s="123">
        <v>18</v>
      </c>
      <c r="L25" s="40"/>
      <c r="M25" s="40">
        <v>3</v>
      </c>
      <c r="N25" s="40"/>
      <c r="O25" s="41"/>
    </row>
    <row r="26" spans="1:15" ht="39" customHeight="1" thickBot="1" x14ac:dyDescent="0.3">
      <c r="A26" s="794" t="s">
        <v>474</v>
      </c>
      <c r="B26" s="795"/>
      <c r="C26" s="796"/>
      <c r="D26" s="352">
        <v>14</v>
      </c>
      <c r="E26" s="348">
        <v>767</v>
      </c>
      <c r="F26" s="4"/>
      <c r="G26" s="384" t="s">
        <v>278</v>
      </c>
      <c r="H26" s="850" t="s">
        <v>376</v>
      </c>
      <c r="I26" s="851"/>
      <c r="J26" s="115">
        <v>22</v>
      </c>
      <c r="K26" s="125"/>
      <c r="L26" s="42"/>
      <c r="M26" s="42"/>
      <c r="N26" s="42"/>
      <c r="O26" s="43"/>
    </row>
    <row r="27" spans="1:15" ht="15.75" customHeight="1" thickBot="1" x14ac:dyDescent="0.3">
      <c r="A27" s="805" t="s">
        <v>476</v>
      </c>
      <c r="B27" s="790" t="s">
        <v>475</v>
      </c>
      <c r="C27" s="791"/>
      <c r="D27" s="352">
        <v>15</v>
      </c>
      <c r="E27" s="348">
        <v>269</v>
      </c>
      <c r="F27" s="4"/>
      <c r="G27" s="797" t="s">
        <v>41</v>
      </c>
      <c r="H27" s="798"/>
      <c r="I27" s="798"/>
      <c r="J27" s="116">
        <v>23</v>
      </c>
      <c r="K27" s="386">
        <f>SUM(K5:K26)</f>
        <v>4014</v>
      </c>
      <c r="L27" s="387">
        <f>SUM(L5:L26)</f>
        <v>185</v>
      </c>
      <c r="M27" s="387">
        <f>SUM(M5:M26)</f>
        <v>153</v>
      </c>
      <c r="N27" s="387">
        <f>SUM(N5:N26)</f>
        <v>0</v>
      </c>
      <c r="O27" s="388">
        <f>SUM(O5:O26)</f>
        <v>0</v>
      </c>
    </row>
    <row r="28" spans="1:15" ht="15.75" customHeight="1" x14ac:dyDescent="0.25">
      <c r="A28" s="805"/>
      <c r="B28" s="226" t="s">
        <v>233</v>
      </c>
      <c r="C28" s="390" t="s">
        <v>315</v>
      </c>
      <c r="D28" s="352">
        <v>16</v>
      </c>
      <c r="E28" s="348">
        <v>1</v>
      </c>
      <c r="F28" s="4"/>
    </row>
    <row r="29" spans="1:15" ht="15.75" customHeight="1" x14ac:dyDescent="0.25">
      <c r="A29" s="805" t="s">
        <v>205</v>
      </c>
      <c r="B29" s="790" t="s">
        <v>316</v>
      </c>
      <c r="C29" s="791"/>
      <c r="D29" s="352">
        <v>17</v>
      </c>
      <c r="E29" s="348">
        <v>14</v>
      </c>
      <c r="F29" s="4"/>
    </row>
    <row r="30" spans="1:15" ht="15.75" customHeight="1" x14ac:dyDescent="0.25">
      <c r="A30" s="805"/>
      <c r="B30" s="226" t="s">
        <v>233</v>
      </c>
      <c r="C30" s="390" t="s">
        <v>315</v>
      </c>
      <c r="D30" s="347">
        <v>18</v>
      </c>
      <c r="E30" s="349"/>
      <c r="F30" s="4"/>
    </row>
    <row r="31" spans="1:15" ht="30" customHeight="1" x14ac:dyDescent="0.25">
      <c r="A31" s="794" t="s">
        <v>101</v>
      </c>
      <c r="B31" s="795"/>
      <c r="C31" s="796"/>
      <c r="D31" s="347">
        <v>19</v>
      </c>
      <c r="E31" s="349">
        <v>5</v>
      </c>
      <c r="F31" s="4"/>
    </row>
    <row r="32" spans="1:15" x14ac:dyDescent="0.25">
      <c r="A32" s="803" t="s">
        <v>58</v>
      </c>
      <c r="B32" s="790" t="s">
        <v>317</v>
      </c>
      <c r="C32" s="791"/>
      <c r="D32" s="347">
        <v>20</v>
      </c>
      <c r="E32" s="349">
        <v>1</v>
      </c>
      <c r="F32" s="4"/>
    </row>
    <row r="33" spans="1:6" ht="33.75" customHeight="1" x14ac:dyDescent="0.25">
      <c r="A33" s="803"/>
      <c r="B33" s="391" t="s">
        <v>233</v>
      </c>
      <c r="C33" s="392" t="s">
        <v>62</v>
      </c>
      <c r="D33" s="347">
        <v>21</v>
      </c>
      <c r="E33" s="349"/>
      <c r="F33" s="4"/>
    </row>
    <row r="34" spans="1:6" ht="16.5" customHeight="1" thickBot="1" x14ac:dyDescent="0.3">
      <c r="A34" s="800" t="s">
        <v>116</v>
      </c>
      <c r="B34" s="801"/>
      <c r="C34" s="802"/>
      <c r="D34" s="79">
        <v>22</v>
      </c>
      <c r="E34" s="172">
        <v>44</v>
      </c>
      <c r="F34" s="4"/>
    </row>
    <row r="35" spans="1:6" ht="16.5" thickBot="1" x14ac:dyDescent="0.3">
      <c r="A35" s="797" t="s">
        <v>41</v>
      </c>
      <c r="B35" s="798"/>
      <c r="C35" s="799"/>
      <c r="D35" s="58">
        <v>23</v>
      </c>
      <c r="E35" s="385">
        <f>SUM(E5:E34)</f>
        <v>9410</v>
      </c>
      <c r="F35" s="4"/>
    </row>
    <row r="36" spans="1:6" ht="15.75" customHeight="1" x14ac:dyDescent="0.25">
      <c r="F36" s="4"/>
    </row>
  </sheetData>
  <sheetProtection sheet="1" objects="1" scenarios="1"/>
  <dataConsolidate/>
  <mergeCells count="72">
    <mergeCell ref="G18:I18"/>
    <mergeCell ref="D18:D19"/>
    <mergeCell ref="E18:E19"/>
    <mergeCell ref="G14:I14"/>
    <mergeCell ref="E21:E22"/>
    <mergeCell ref="D21:D22"/>
    <mergeCell ref="G15:H17"/>
    <mergeCell ref="G21:G22"/>
    <mergeCell ref="H22:I22"/>
    <mergeCell ref="G19:I19"/>
    <mergeCell ref="H21:I21"/>
    <mergeCell ref="G20:I20"/>
    <mergeCell ref="G27:I27"/>
    <mergeCell ref="G25:I25"/>
    <mergeCell ref="G23:I23"/>
    <mergeCell ref="E23:E24"/>
    <mergeCell ref="D23:D24"/>
    <mergeCell ref="H26:I26"/>
    <mergeCell ref="G24:I24"/>
    <mergeCell ref="G5:I5"/>
    <mergeCell ref="E9:E11"/>
    <mergeCell ref="H8:I8"/>
    <mergeCell ref="D2:D3"/>
    <mergeCell ref="D12:D13"/>
    <mergeCell ref="E12:E13"/>
    <mergeCell ref="E7:E8"/>
    <mergeCell ref="D7:D8"/>
    <mergeCell ref="G6:I6"/>
    <mergeCell ref="G9:G13"/>
    <mergeCell ref="G7:G8"/>
    <mergeCell ref="H7:I7"/>
    <mergeCell ref="H9:H13"/>
    <mergeCell ref="O2:O3"/>
    <mergeCell ref="N2:N3"/>
    <mergeCell ref="L2:L3"/>
    <mergeCell ref="J2:J3"/>
    <mergeCell ref="K2:K3"/>
    <mergeCell ref="A2:C2"/>
    <mergeCell ref="M2:M3"/>
    <mergeCell ref="G4:I4"/>
    <mergeCell ref="E2:E3"/>
    <mergeCell ref="G2:I2"/>
    <mergeCell ref="G3:I3"/>
    <mergeCell ref="A5:C5"/>
    <mergeCell ref="A12:C13"/>
    <mergeCell ref="A6:C6"/>
    <mergeCell ref="A4:C4"/>
    <mergeCell ref="A3:C3"/>
    <mergeCell ref="A9:C11"/>
    <mergeCell ref="A7:C8"/>
    <mergeCell ref="A17:C17"/>
    <mergeCell ref="B23:C24"/>
    <mergeCell ref="A18:C19"/>
    <mergeCell ref="A23:A24"/>
    <mergeCell ref="B20:C20"/>
    <mergeCell ref="A21:C22"/>
    <mergeCell ref="A25:C25"/>
    <mergeCell ref="B27:C27"/>
    <mergeCell ref="B29:C29"/>
    <mergeCell ref="A27:A28"/>
    <mergeCell ref="A29:A30"/>
    <mergeCell ref="A26:C26"/>
    <mergeCell ref="A31:C31"/>
    <mergeCell ref="A35:C35"/>
    <mergeCell ref="A34:C34"/>
    <mergeCell ref="A32:A33"/>
    <mergeCell ref="B32:C32"/>
    <mergeCell ref="B14:C14"/>
    <mergeCell ref="E15:E16"/>
    <mergeCell ref="D15:D16"/>
    <mergeCell ref="A15:C16"/>
    <mergeCell ref="D9:D11"/>
  </mergeCells>
  <phoneticPr fontId="0" type="noConversion"/>
  <conditionalFormatting sqref="E10">
    <cfRule type="cellIs" dxfId="0" priority="1" stopIfTrue="1" operator="greaterThan">
      <formula>$E$5</formula>
    </cfRule>
  </conditionalFormatting>
  <dataValidations xWindow="341" yWindow="435" count="1">
    <dataValidation type="whole" operator="notBetween" allowBlank="1" showInputMessage="1" showErrorMessage="1" sqref="E23:E34 E5:E7 E9:E15 E17:E21 K5:O27">
      <formula1>-100</formula1>
      <formula2>0</formula2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K41"/>
  <sheetViews>
    <sheetView showZeros="0" zoomScaleNormal="100" workbookViewId="0"/>
  </sheetViews>
  <sheetFormatPr defaultColWidth="9" defaultRowHeight="15.75" x14ac:dyDescent="0.25"/>
  <cols>
    <col min="1" max="1" width="6.375" style="6" customWidth="1"/>
    <col min="2" max="2" width="26.125" style="6" customWidth="1"/>
    <col min="3" max="3" width="3.625" style="6" customWidth="1"/>
    <col min="4" max="4" width="7.875" style="6" bestFit="1" customWidth="1"/>
    <col min="5" max="5" width="1.25" style="6" customWidth="1"/>
    <col min="6" max="6" width="7.625" style="6" customWidth="1"/>
    <col min="7" max="7" width="19" style="6" customWidth="1"/>
    <col min="8" max="8" width="3.375" style="6" bestFit="1" customWidth="1"/>
    <col min="9" max="10" width="8" style="6" customWidth="1"/>
    <col min="11" max="11" width="6.5" style="6" customWidth="1"/>
    <col min="12" max="16384" width="9" style="6"/>
  </cols>
  <sheetData>
    <row r="1" spans="1:11" ht="19.5" thickBot="1" x14ac:dyDescent="0.35">
      <c r="A1" s="8" t="s">
        <v>484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39.75" customHeight="1" thickBot="1" x14ac:dyDescent="0.3">
      <c r="A2" s="503" t="s">
        <v>331</v>
      </c>
      <c r="B2" s="504"/>
      <c r="C2" s="504"/>
      <c r="D2" s="504"/>
      <c r="E2" s="504"/>
      <c r="F2" s="504"/>
      <c r="G2" s="504"/>
      <c r="H2" s="134" t="s">
        <v>181</v>
      </c>
      <c r="I2" s="881" t="s">
        <v>114</v>
      </c>
      <c r="J2" s="882"/>
      <c r="K2" s="883"/>
    </row>
    <row r="3" spans="1:11" ht="16.5" customHeight="1" thickBot="1" x14ac:dyDescent="0.3">
      <c r="A3" s="751" t="s">
        <v>346</v>
      </c>
      <c r="B3" s="752"/>
      <c r="C3" s="752"/>
      <c r="D3" s="752"/>
      <c r="E3" s="752"/>
      <c r="F3" s="752"/>
      <c r="G3" s="752"/>
      <c r="H3" s="120" t="s">
        <v>53</v>
      </c>
      <c r="I3" s="751">
        <v>1</v>
      </c>
      <c r="J3" s="752"/>
      <c r="K3" s="818"/>
    </row>
    <row r="4" spans="1:11" ht="18" customHeight="1" x14ac:dyDescent="0.25">
      <c r="A4" s="887" t="s">
        <v>20</v>
      </c>
      <c r="B4" s="888"/>
      <c r="C4" s="888"/>
      <c r="D4" s="888"/>
      <c r="E4" s="888"/>
      <c r="F4" s="888"/>
      <c r="G4" s="889"/>
      <c r="H4" s="135">
        <v>1</v>
      </c>
      <c r="I4" s="884">
        <v>69</v>
      </c>
      <c r="J4" s="885"/>
      <c r="K4" s="886"/>
    </row>
    <row r="5" spans="1:11" ht="18" customHeight="1" x14ac:dyDescent="0.25">
      <c r="A5" s="875" t="s">
        <v>264</v>
      </c>
      <c r="B5" s="528"/>
      <c r="C5" s="528"/>
      <c r="D5" s="528"/>
      <c r="E5" s="528"/>
      <c r="F5" s="528"/>
      <c r="G5" s="880"/>
      <c r="H5" s="56">
        <v>2</v>
      </c>
      <c r="I5" s="872">
        <v>662</v>
      </c>
      <c r="J5" s="873"/>
      <c r="K5" s="874"/>
    </row>
    <row r="6" spans="1:11" ht="18" customHeight="1" x14ac:dyDescent="0.25">
      <c r="A6" s="877" t="s">
        <v>233</v>
      </c>
      <c r="B6" s="528" t="s">
        <v>162</v>
      </c>
      <c r="C6" s="528"/>
      <c r="D6" s="528"/>
      <c r="E6" s="528"/>
      <c r="F6" s="528"/>
      <c r="G6" s="876"/>
      <c r="H6" s="56">
        <v>3</v>
      </c>
      <c r="I6" s="872">
        <v>118</v>
      </c>
      <c r="J6" s="873"/>
      <c r="K6" s="874"/>
    </row>
    <row r="7" spans="1:11" ht="18" customHeight="1" x14ac:dyDescent="0.25">
      <c r="A7" s="877"/>
      <c r="B7" s="528" t="s">
        <v>80</v>
      </c>
      <c r="C7" s="528"/>
      <c r="D7" s="528"/>
      <c r="E7" s="528"/>
      <c r="F7" s="528"/>
      <c r="G7" s="876"/>
      <c r="H7" s="347">
        <v>4</v>
      </c>
      <c r="I7" s="872">
        <v>168</v>
      </c>
      <c r="J7" s="873"/>
      <c r="K7" s="874"/>
    </row>
    <row r="8" spans="1:11" ht="18" customHeight="1" x14ac:dyDescent="0.25">
      <c r="A8" s="877"/>
      <c r="B8" s="528" t="s">
        <v>109</v>
      </c>
      <c r="C8" s="528"/>
      <c r="D8" s="528"/>
      <c r="E8" s="528"/>
      <c r="F8" s="528"/>
      <c r="G8" s="876"/>
      <c r="H8" s="347">
        <v>5</v>
      </c>
      <c r="I8" s="872">
        <v>129</v>
      </c>
      <c r="J8" s="873"/>
      <c r="K8" s="874"/>
    </row>
    <row r="9" spans="1:11" ht="18" customHeight="1" x14ac:dyDescent="0.25">
      <c r="A9" s="877"/>
      <c r="B9" s="528" t="s">
        <v>336</v>
      </c>
      <c r="C9" s="528"/>
      <c r="D9" s="528"/>
      <c r="E9" s="528"/>
      <c r="F9" s="528"/>
      <c r="G9" s="876"/>
      <c r="H9" s="347">
        <v>6</v>
      </c>
      <c r="I9" s="872">
        <v>247</v>
      </c>
      <c r="J9" s="873"/>
      <c r="K9" s="874"/>
    </row>
    <row r="10" spans="1:11" ht="18" customHeight="1" x14ac:dyDescent="0.25">
      <c r="A10" s="877"/>
      <c r="B10" s="528" t="s">
        <v>201</v>
      </c>
      <c r="C10" s="528"/>
      <c r="D10" s="528"/>
      <c r="E10" s="528"/>
      <c r="F10" s="528"/>
      <c r="G10" s="876"/>
      <c r="H10" s="347">
        <v>7</v>
      </c>
      <c r="I10" s="872"/>
      <c r="J10" s="873"/>
      <c r="K10" s="874"/>
    </row>
    <row r="11" spans="1:11" ht="18" customHeight="1" x14ac:dyDescent="0.25">
      <c r="A11" s="875" t="s">
        <v>52</v>
      </c>
      <c r="B11" s="528"/>
      <c r="C11" s="528"/>
      <c r="D11" s="528"/>
      <c r="E11" s="528"/>
      <c r="F11" s="528"/>
      <c r="G11" s="876"/>
      <c r="H11" s="347">
        <v>8</v>
      </c>
      <c r="I11" s="872">
        <v>1</v>
      </c>
      <c r="J11" s="873"/>
      <c r="K11" s="874"/>
    </row>
    <row r="12" spans="1:11" ht="18" customHeight="1" thickBot="1" x14ac:dyDescent="0.3">
      <c r="A12" s="394" t="s">
        <v>233</v>
      </c>
      <c r="B12" s="878" t="s">
        <v>163</v>
      </c>
      <c r="C12" s="878"/>
      <c r="D12" s="878"/>
      <c r="E12" s="878"/>
      <c r="F12" s="878"/>
      <c r="G12" s="879"/>
      <c r="H12" s="79">
        <v>9</v>
      </c>
      <c r="I12" s="869">
        <v>1</v>
      </c>
      <c r="J12" s="870"/>
      <c r="K12" s="871"/>
    </row>
    <row r="13" spans="1:11" ht="18" customHeight="1" thickBot="1" x14ac:dyDescent="0.3">
      <c r="A13" s="759" t="s">
        <v>41</v>
      </c>
      <c r="B13" s="760"/>
      <c r="C13" s="760"/>
      <c r="D13" s="760"/>
      <c r="E13" s="760"/>
      <c r="F13" s="760"/>
      <c r="G13" s="760"/>
      <c r="H13" s="52">
        <v>10</v>
      </c>
      <c r="I13" s="866">
        <f>SUM(I4:I12)</f>
        <v>1395</v>
      </c>
      <c r="J13" s="867"/>
      <c r="K13" s="868"/>
    </row>
    <row r="14" spans="1:11" ht="23.25" customHeight="1" thickBot="1" x14ac:dyDescent="0.35">
      <c r="A14" s="8" t="s">
        <v>485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63" customHeight="1" thickBot="1" x14ac:dyDescent="0.3">
      <c r="A15" s="890" t="s">
        <v>152</v>
      </c>
      <c r="B15" s="891"/>
      <c r="C15" s="108" t="s">
        <v>181</v>
      </c>
      <c r="D15" s="396" t="s">
        <v>114</v>
      </c>
      <c r="E15" s="4"/>
      <c r="F15" s="890" t="s">
        <v>313</v>
      </c>
      <c r="G15" s="891"/>
      <c r="H15" s="170" t="s">
        <v>181</v>
      </c>
      <c r="I15" s="117" t="s">
        <v>279</v>
      </c>
      <c r="J15" s="118" t="s">
        <v>280</v>
      </c>
      <c r="K15" s="119" t="s">
        <v>281</v>
      </c>
    </row>
    <row r="16" spans="1:11" ht="16.5" customHeight="1" thickBot="1" x14ac:dyDescent="0.3">
      <c r="A16" s="751" t="s">
        <v>346</v>
      </c>
      <c r="B16" s="752"/>
      <c r="C16" s="52" t="s">
        <v>53</v>
      </c>
      <c r="D16" s="52">
        <v>1</v>
      </c>
      <c r="E16" s="4"/>
      <c r="F16" s="751" t="s">
        <v>346</v>
      </c>
      <c r="G16" s="752"/>
      <c r="H16" s="52" t="s">
        <v>53</v>
      </c>
      <c r="I16" s="357">
        <v>1</v>
      </c>
      <c r="J16" s="358">
        <v>2</v>
      </c>
      <c r="K16" s="359">
        <v>3</v>
      </c>
    </row>
    <row r="17" spans="1:11" ht="21.75" customHeight="1" x14ac:dyDescent="0.25">
      <c r="A17" s="892" t="s">
        <v>215</v>
      </c>
      <c r="B17" s="893"/>
      <c r="C17" s="71">
        <v>1</v>
      </c>
      <c r="D17" s="121">
        <v>25</v>
      </c>
      <c r="E17" s="4"/>
      <c r="F17" s="856" t="s">
        <v>65</v>
      </c>
      <c r="G17" s="857"/>
      <c r="H17" s="351">
        <v>1</v>
      </c>
      <c r="I17" s="395">
        <v>2</v>
      </c>
      <c r="J17" s="113"/>
      <c r="K17" s="114">
        <v>3</v>
      </c>
    </row>
    <row r="18" spans="1:11" ht="26.25" customHeight="1" x14ac:dyDescent="0.25">
      <c r="A18" s="860" t="s">
        <v>4</v>
      </c>
      <c r="B18" s="861"/>
      <c r="C18" s="347">
        <v>2</v>
      </c>
      <c r="D18" s="122">
        <v>18</v>
      </c>
      <c r="E18" s="4"/>
      <c r="F18" s="858" t="s">
        <v>92</v>
      </c>
      <c r="G18" s="859"/>
      <c r="H18" s="350">
        <v>2</v>
      </c>
      <c r="I18" s="123">
        <v>1</v>
      </c>
      <c r="J18" s="40"/>
      <c r="K18" s="41"/>
    </row>
    <row r="19" spans="1:11" ht="26.25" customHeight="1" x14ac:dyDescent="0.25">
      <c r="A19" s="854" t="s">
        <v>310</v>
      </c>
      <c r="B19" s="353" t="s">
        <v>5</v>
      </c>
      <c r="C19" s="347">
        <v>3</v>
      </c>
      <c r="D19" s="122"/>
      <c r="E19" s="4"/>
      <c r="F19" s="858" t="s">
        <v>161</v>
      </c>
      <c r="G19" s="859"/>
      <c r="H19" s="350">
        <v>3</v>
      </c>
      <c r="I19" s="123">
        <v>3</v>
      </c>
      <c r="J19" s="40"/>
      <c r="K19" s="41"/>
    </row>
    <row r="20" spans="1:11" ht="29.25" customHeight="1" x14ac:dyDescent="0.25">
      <c r="A20" s="855"/>
      <c r="B20" s="353" t="s">
        <v>338</v>
      </c>
      <c r="C20" s="347">
        <v>4</v>
      </c>
      <c r="D20" s="122"/>
      <c r="E20" s="4"/>
      <c r="F20" s="858" t="s">
        <v>347</v>
      </c>
      <c r="G20" s="859"/>
      <c r="H20" s="347">
        <v>4</v>
      </c>
      <c r="I20" s="123">
        <v>2</v>
      </c>
      <c r="J20" s="40"/>
      <c r="K20" s="41"/>
    </row>
    <row r="21" spans="1:11" ht="28.5" customHeight="1" x14ac:dyDescent="0.25">
      <c r="A21" s="860" t="s">
        <v>280</v>
      </c>
      <c r="B21" s="861"/>
      <c r="C21" s="347">
        <v>5</v>
      </c>
      <c r="D21" s="122"/>
      <c r="E21" s="4"/>
      <c r="F21" s="397" t="s">
        <v>278</v>
      </c>
      <c r="G21" s="398" t="s">
        <v>348</v>
      </c>
      <c r="H21" s="347">
        <v>5</v>
      </c>
      <c r="I21" s="123"/>
      <c r="J21" s="40"/>
      <c r="K21" s="41"/>
    </row>
    <row r="22" spans="1:11" ht="17.25" customHeight="1" x14ac:dyDescent="0.25">
      <c r="A22" s="860" t="s">
        <v>281</v>
      </c>
      <c r="B22" s="861"/>
      <c r="C22" s="347">
        <v>6</v>
      </c>
      <c r="D22" s="122">
        <v>7</v>
      </c>
      <c r="E22" s="4"/>
      <c r="F22" s="858" t="s">
        <v>349</v>
      </c>
      <c r="G22" s="859"/>
      <c r="H22" s="347">
        <v>6</v>
      </c>
      <c r="I22" s="123">
        <v>8</v>
      </c>
      <c r="J22" s="40"/>
      <c r="K22" s="41">
        <v>1</v>
      </c>
    </row>
    <row r="23" spans="1:11" ht="18" customHeight="1" thickBot="1" x14ac:dyDescent="0.3">
      <c r="A23" s="860" t="s">
        <v>341</v>
      </c>
      <c r="B23" s="861"/>
      <c r="C23" s="347">
        <v>7</v>
      </c>
      <c r="D23" s="122">
        <v>3</v>
      </c>
      <c r="E23" s="4"/>
      <c r="F23" s="862" t="s">
        <v>350</v>
      </c>
      <c r="G23" s="863"/>
      <c r="H23" s="79">
        <v>7</v>
      </c>
      <c r="I23" s="125">
        <v>2</v>
      </c>
      <c r="J23" s="42"/>
      <c r="K23" s="43">
        <v>3</v>
      </c>
    </row>
    <row r="24" spans="1:11" ht="18" customHeight="1" thickBot="1" x14ac:dyDescent="0.3">
      <c r="A24" s="124" t="s">
        <v>278</v>
      </c>
      <c r="B24" s="353" t="s">
        <v>342</v>
      </c>
      <c r="C24" s="347">
        <v>8</v>
      </c>
      <c r="D24" s="122"/>
      <c r="E24" s="4"/>
      <c r="F24" s="512" t="s">
        <v>41</v>
      </c>
      <c r="G24" s="513"/>
      <c r="H24" s="52">
        <v>8</v>
      </c>
      <c r="I24" s="126">
        <f>SUM(I17:I23)</f>
        <v>18</v>
      </c>
      <c r="J24" s="44">
        <f>SUM(J17:J23)</f>
        <v>0</v>
      </c>
      <c r="K24" s="45">
        <f>SUM(K17:K23)</f>
        <v>7</v>
      </c>
    </row>
    <row r="25" spans="1:11" ht="15.75" customHeight="1" x14ac:dyDescent="0.25">
      <c r="A25" s="860" t="s">
        <v>119</v>
      </c>
      <c r="B25" s="861"/>
      <c r="C25" s="347">
        <v>9</v>
      </c>
      <c r="D25" s="122"/>
      <c r="E25" s="4"/>
      <c r="F25" s="4"/>
      <c r="G25" s="4"/>
      <c r="H25" s="4"/>
      <c r="I25" s="4"/>
      <c r="J25" s="4"/>
      <c r="K25" s="4"/>
    </row>
    <row r="26" spans="1:11" ht="33" customHeight="1" thickBot="1" x14ac:dyDescent="0.3">
      <c r="A26" s="127" t="s">
        <v>278</v>
      </c>
      <c r="B26" s="355" t="s">
        <v>60</v>
      </c>
      <c r="C26" s="350">
        <v>10</v>
      </c>
      <c r="D26" s="128"/>
      <c r="E26" s="4"/>
      <c r="F26" s="4"/>
      <c r="G26" s="4"/>
      <c r="H26" s="4"/>
      <c r="I26" s="4"/>
      <c r="J26" s="4"/>
      <c r="K26" s="4"/>
    </row>
    <row r="27" spans="1:11" ht="16.5" thickBot="1" x14ac:dyDescent="0.3">
      <c r="A27" s="503" t="s">
        <v>41</v>
      </c>
      <c r="B27" s="693"/>
      <c r="C27" s="52">
        <v>11</v>
      </c>
      <c r="D27" s="129">
        <f>SUM(D17:D26)</f>
        <v>53</v>
      </c>
      <c r="E27" s="4"/>
      <c r="F27" s="4"/>
      <c r="G27" s="4"/>
      <c r="H27" s="4"/>
      <c r="I27" s="4"/>
      <c r="J27" s="4"/>
      <c r="K27" s="4"/>
    </row>
    <row r="28" spans="1:11" ht="13.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26.2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262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5">
      <c r="A31" s="262" t="s">
        <v>491</v>
      </c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5">
      <c r="A32" s="262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9.5" x14ac:dyDescent="0.35">
      <c r="A33" s="65"/>
      <c r="B33" s="66"/>
      <c r="C33" s="66"/>
      <c r="D33" s="3"/>
      <c r="E33" s="3"/>
      <c r="F33" s="3"/>
      <c r="G33" s="864"/>
      <c r="H33" s="864"/>
      <c r="I33" s="864"/>
      <c r="J33" s="864"/>
      <c r="K33" s="864"/>
    </row>
    <row r="34" spans="1:11" x14ac:dyDescent="0.25">
      <c r="A34" s="865" t="s">
        <v>253</v>
      </c>
      <c r="B34" s="865"/>
      <c r="C34" s="865"/>
      <c r="D34" s="67"/>
      <c r="E34" s="67"/>
      <c r="F34" s="67"/>
      <c r="G34" s="853" t="s">
        <v>235</v>
      </c>
      <c r="H34" s="853"/>
      <c r="I34" s="853"/>
      <c r="J34" s="853"/>
      <c r="K34" s="853"/>
    </row>
    <row r="35" spans="1:11" x14ac:dyDescent="0.25">
      <c r="A35" s="244" t="s">
        <v>492</v>
      </c>
      <c r="B35" s="68"/>
      <c r="D35" s="68"/>
      <c r="E35" s="68"/>
      <c r="F35" s="68"/>
      <c r="G35" s="4"/>
      <c r="H35" s="4"/>
      <c r="I35" s="4"/>
      <c r="J35" s="4"/>
      <c r="K35" s="4"/>
    </row>
    <row r="36" spans="1:11" x14ac:dyDescent="0.25">
      <c r="A36" s="5"/>
      <c r="B36" s="853" t="s">
        <v>235</v>
      </c>
      <c r="C36" s="853"/>
      <c r="D36" s="67"/>
      <c r="E36" s="67"/>
      <c r="F36" s="5"/>
      <c r="G36" s="5"/>
      <c r="H36" s="4"/>
      <c r="I36" s="4"/>
      <c r="J36" s="4"/>
      <c r="K36" s="4"/>
    </row>
    <row r="37" spans="1:11" x14ac:dyDescent="0.25">
      <c r="A37" s="245" t="s">
        <v>493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1:1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244" t="s">
        <v>494</v>
      </c>
      <c r="B39" s="3"/>
      <c r="C39" s="3"/>
      <c r="D39" s="3"/>
      <c r="E39" s="3"/>
      <c r="F39" s="3"/>
      <c r="G39" s="4"/>
      <c r="H39" s="4"/>
      <c r="I39" s="4"/>
      <c r="J39" s="4"/>
      <c r="K39" s="4"/>
    </row>
    <row r="40" spans="1:11" x14ac:dyDescent="0.25">
      <c r="A40" s="246" t="s">
        <v>495</v>
      </c>
      <c r="B40" s="66"/>
      <c r="C40" s="3"/>
      <c r="D40" s="3"/>
      <c r="E40" s="3"/>
      <c r="F40" s="3"/>
      <c r="G40" s="4"/>
      <c r="H40" s="4"/>
      <c r="I40" s="4"/>
      <c r="J40" s="4"/>
      <c r="K40" s="4"/>
    </row>
    <row r="41" spans="1:11" x14ac:dyDescent="0.25">
      <c r="A41" s="247" t="s">
        <v>496</v>
      </c>
      <c r="B41" s="70"/>
      <c r="C41" s="3"/>
      <c r="D41" s="3"/>
      <c r="E41" s="3"/>
      <c r="F41" s="3"/>
      <c r="G41" s="4"/>
      <c r="H41" s="4"/>
      <c r="I41" s="4"/>
      <c r="J41" s="4"/>
      <c r="K41" s="4"/>
    </row>
  </sheetData>
  <sheetProtection sheet="1" objects="1" scenarios="1"/>
  <dataConsolidate/>
  <mergeCells count="48">
    <mergeCell ref="A27:B27"/>
    <mergeCell ref="A2:G2"/>
    <mergeCell ref="A3:G3"/>
    <mergeCell ref="A4:G4"/>
    <mergeCell ref="B7:G7"/>
    <mergeCell ref="B6:G6"/>
    <mergeCell ref="A13:G13"/>
    <mergeCell ref="B8:G8"/>
    <mergeCell ref="A15:B15"/>
    <mergeCell ref="F15:G15"/>
    <mergeCell ref="A17:B17"/>
    <mergeCell ref="A18:B18"/>
    <mergeCell ref="F18:G18"/>
    <mergeCell ref="F16:G16"/>
    <mergeCell ref="I3:K3"/>
    <mergeCell ref="I2:K2"/>
    <mergeCell ref="I11:K11"/>
    <mergeCell ref="I10:K10"/>
    <mergeCell ref="I9:K9"/>
    <mergeCell ref="I7:K7"/>
    <mergeCell ref="I4:K4"/>
    <mergeCell ref="I13:K13"/>
    <mergeCell ref="I12:K12"/>
    <mergeCell ref="I5:K5"/>
    <mergeCell ref="A11:G11"/>
    <mergeCell ref="B9:G9"/>
    <mergeCell ref="B10:G10"/>
    <mergeCell ref="A6:A10"/>
    <mergeCell ref="I8:K8"/>
    <mergeCell ref="B12:G12"/>
    <mergeCell ref="I6:K6"/>
    <mergeCell ref="A5:G5"/>
    <mergeCell ref="B36:C36"/>
    <mergeCell ref="A19:A20"/>
    <mergeCell ref="A16:B16"/>
    <mergeCell ref="F17:G17"/>
    <mergeCell ref="F20:G20"/>
    <mergeCell ref="A23:B23"/>
    <mergeCell ref="A21:B21"/>
    <mergeCell ref="F19:G19"/>
    <mergeCell ref="F23:G23"/>
    <mergeCell ref="F22:G22"/>
    <mergeCell ref="A22:B22"/>
    <mergeCell ref="G34:K34"/>
    <mergeCell ref="G33:K33"/>
    <mergeCell ref="A34:C34"/>
    <mergeCell ref="A25:B25"/>
    <mergeCell ref="F24:G24"/>
  </mergeCells>
  <phoneticPr fontId="0" type="noConversion"/>
  <dataValidations xWindow="341" yWindow="435" count="1">
    <dataValidation type="whole" operator="notBetween" allowBlank="1" showInputMessage="1" showErrorMessage="1" sqref="I17:K24 D17:D27 I4:K13">
      <formula1>-100</formula1>
      <formula2>0</formula2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12</vt:i4>
      </vt:variant>
      <vt:variant>
        <vt:lpstr>Диалоговые окна</vt:lpstr>
      </vt:variant>
      <vt:variant>
        <vt:i4>1</vt:i4>
      </vt:variant>
      <vt:variant>
        <vt:lpstr>Именованные диапазоны</vt:lpstr>
      </vt:variant>
      <vt:variant>
        <vt:i4>12</vt:i4>
      </vt:variant>
    </vt:vector>
  </HeadingPairs>
  <TitlesOfParts>
    <vt:vector size="25" baseType="lpstr">
      <vt:lpstr>1</vt:lpstr>
      <vt:lpstr>2-4</vt:lpstr>
      <vt:lpstr>5-7</vt:lpstr>
      <vt:lpstr>8</vt:lpstr>
      <vt:lpstr>9</vt:lpstr>
      <vt:lpstr>10-11</vt:lpstr>
      <vt:lpstr>12-14</vt:lpstr>
      <vt:lpstr>15-16</vt:lpstr>
      <vt:lpstr>17-19</vt:lpstr>
      <vt:lpstr>dod 1-2</vt:lpstr>
      <vt:lpstr>dod 3-4</vt:lpstr>
      <vt:lpstr>Титульний</vt:lpstr>
      <vt:lpstr>Dov</vt:lpstr>
      <vt:lpstr>'1'!Область_печати</vt:lpstr>
      <vt:lpstr>'10-11'!Область_печати</vt:lpstr>
      <vt:lpstr>'12-14'!Область_печати</vt:lpstr>
      <vt:lpstr>'15-16'!Область_печати</vt:lpstr>
      <vt:lpstr>'17-19'!Область_печати</vt:lpstr>
      <vt:lpstr>'2-4'!Область_печати</vt:lpstr>
      <vt:lpstr>'5-7'!Область_печати</vt:lpstr>
      <vt:lpstr>'8'!Область_печати</vt:lpstr>
      <vt:lpstr>'9'!Область_печати</vt:lpstr>
      <vt:lpstr>'dod 1-2'!Область_печати</vt:lpstr>
      <vt:lpstr>'dod 3-4'!Область_печати</vt:lpstr>
      <vt:lpstr>Титульний!Область_печати</vt:lpstr>
    </vt:vector>
  </TitlesOfParts>
  <Company>GPU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Звіт про роботу прокурора</dc:title>
  <dc:creator>M Kanivchenko</dc:creator>
  <cp:keywords>Форма П</cp:keywords>
  <cp:lastModifiedBy>SuperAdmin</cp:lastModifiedBy>
  <cp:lastPrinted>2015-07-06T11:56:14Z</cp:lastPrinted>
  <dcterms:created xsi:type="dcterms:W3CDTF">2001-03-23T13:32:36Z</dcterms:created>
  <dcterms:modified xsi:type="dcterms:W3CDTF">2025-05-16T11:58:37Z</dcterms:modified>
  <cp:category>Статистика</cp:category>
</cp:coreProperties>
</file>